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ry" sheetId="1" r:id="rId1"/>
  </sheets>
  <definedNames>
    <definedName name="ANOVABaseCell">#REF!</definedName>
    <definedName name="Branch1">#REF!</definedName>
    <definedName name="Branch2">#REF!</definedName>
    <definedName name="Branch3">#REF!</definedName>
    <definedName name="Branch4">#REF!</definedName>
    <definedName name="Branch5">#REF!</definedName>
    <definedName name="Branch6">#REF!</definedName>
    <definedName name="cdfButton_Click">[0]!cdfButton_Click</definedName>
    <definedName name="CorrelationBaseCell">#REF!</definedName>
    <definedName name="cpk_Area_Style_Click">[0]!cpk_Area_Style_Click</definedName>
    <definedName name="cpk_Change_LSL_Click">[0]!cpk_Change_LSL_Click</definedName>
    <definedName name="cpk_Change_USL_Click">[0]!cpk_Change_USL_Click</definedName>
    <definedName name="cpk_Line_Style_Click">[0]!cpk_Line_Style_Click</definedName>
    <definedName name="cpk_No_LSL_Click">[0]!cpk_No_LSL_Click</definedName>
    <definedName name="cpk_No_USL_Click">[0]!cpk_No_USL_Click</definedName>
    <definedName name="cpk_Res_Spinner_Click">[0]!cpk_Res_Spinner_Click</definedName>
    <definedName name="cpkButton_Click">[0]!cpkButton_Click</definedName>
    <definedName name="Diagram_Back_Click">[0]!Diagram_Back_Click</definedName>
    <definedName name="Diagram_Finish_Click">[0]!Diagram_Finish_Click</definedName>
    <definedName name="Diagrams_Dialog_Constructor">[0]!Diagrams_Dialog_Constructor</definedName>
    <definedName name="FTestBaseCell">#REF!</definedName>
    <definedName name="g_Cancel_Chart">[0]!g_Cancel_Chart</definedName>
    <definedName name="GroupBaseCell">#REF!</definedName>
    <definedName name="Height">5</definedName>
    <definedName name="hist_Back_Click">[0]!hist_Back_Click</definedName>
    <definedName name="hist_Save_Defaults">[0]!hist_Save_Defaults</definedName>
    <definedName name="histButton_Click">[0]!histButton_Click</definedName>
    <definedName name="LSL">#REF!</definedName>
    <definedName name="OperatorBaseCell">#REF!</definedName>
    <definedName name="par_2DwCum_Click">[0]!par_2DwCum_Click</definedName>
    <definedName name="par_2DwoCum_Click">[0]!par_2DwoCum_Click</definedName>
    <definedName name="par_3DwoCum_Click">[0]!par_3DwoCum_Click</definedName>
    <definedName name="par_Ascend_Click">[0]!par_Ascend_Click</definedName>
    <definedName name="par_Back_Click">[0]!par_Back_Click</definedName>
    <definedName name="par_Descend_Click">[0]!par_Descend_Click</definedName>
    <definedName name="par_First_Row_Click">[0]!par_First_Row_Click</definedName>
    <definedName name="par_Save_Defaults">[0]!par_Save_Defaults</definedName>
    <definedName name="parButton_Click">[0]!parButton_Click</definedName>
    <definedName name="ParetoBaseCell">#REF!</definedName>
    <definedName name="PartBaseCell">#REF!</definedName>
    <definedName name="Predaj">#REF!</definedName>
    <definedName name="ReferenceBaseCell">#REF!</definedName>
    <definedName name="scat_Back_Click">[0]!scat_Back_Click</definedName>
    <definedName name="scat_Backward_Spinner_Click">[0]!scat_Backward_Spinner_Click</definedName>
    <definedName name="scat_Cubic_Click">[0]!scat_Cubic_Click</definedName>
    <definedName name="scat_Display_Stats_Click">[0]!scat_Display_Stats_Click</definedName>
    <definedName name="scat_Forward_Spinner_Click">[0]!scat_Forward_Spinner_Click</definedName>
    <definedName name="scat_Linear_Click">[0]!scat_Linear_Click</definedName>
    <definedName name="scat_No_Line_Click">[0]!scat_No_Line_Click</definedName>
    <definedName name="scat_Quadratic_Click">[0]!scat_Quadratic_Click</definedName>
    <definedName name="scat_Save_Defaults">[0]!scat_Save_Defaults</definedName>
    <definedName name="scatButton_Click">[0]!scatButton_Click</definedName>
    <definedName name="Small_Back_Click">[0]!Small_Back_Click</definedName>
    <definedName name="StartValue">0.475</definedName>
    <definedName name="statButton_Click">[0]!statButton_Click</definedName>
    <definedName name="StepValue">0.001</definedName>
    <definedName name="tTestBaseCell">#REF!</definedName>
    <definedName name="USL">#REF!</definedName>
    <definedName name="Width">2</definedName>
    <definedName name="Zisk">#REF!</definedName>
  </definedNames>
  <calcPr fullCalcOnLoad="1"/>
</workbook>
</file>

<file path=xl/sharedStrings.xml><?xml version="1.0" encoding="utf-8"?>
<sst xmlns="http://schemas.openxmlformats.org/spreadsheetml/2006/main" count="386" uniqueCount="272">
  <si>
    <t>Spolu</t>
  </si>
  <si>
    <t>Odovzdávanie príbehu</t>
  </si>
  <si>
    <t>Aktívne počúvanie</t>
  </si>
  <si>
    <t>Verbálna pohotovosť</t>
  </si>
  <si>
    <t>Pasívne, agresívne a asertívne reakcie</t>
  </si>
  <si>
    <t>Koučovanie</t>
  </si>
  <si>
    <t>Sebaspoznávanie</t>
  </si>
  <si>
    <t>Interpersonálne vzťahy</t>
  </si>
  <si>
    <t>Empatia</t>
  </si>
  <si>
    <t>Verbálna komunikácia</t>
  </si>
  <si>
    <t>Poskytovanie spätnej väzby</t>
  </si>
  <si>
    <t>Prezentácia</t>
  </si>
  <si>
    <t>Hodnotenie pracovníkov</t>
  </si>
  <si>
    <t>Asertivita</t>
  </si>
  <si>
    <t>Presvedčovanie</t>
  </si>
  <si>
    <t>Delegovanie</t>
  </si>
  <si>
    <t>Riešenie konfliktov</t>
  </si>
  <si>
    <t>Skupinová dynamika</t>
  </si>
  <si>
    <t>Kooperácia v skupine</t>
  </si>
  <si>
    <t>Skupinové rozhodovanie</t>
  </si>
  <si>
    <t>Tímová práca</t>
  </si>
  <si>
    <t>Kreativita</t>
  </si>
  <si>
    <t>Neverbálna komunikácia</t>
  </si>
  <si>
    <t>Spätná väzba</t>
  </si>
  <si>
    <t>Kreslenie</t>
  </si>
  <si>
    <t>Odovzdávanie informácií</t>
  </si>
  <si>
    <t>Priatelia</t>
  </si>
  <si>
    <t>Štýl vedenia</t>
  </si>
  <si>
    <t>Príprava na poradu</t>
  </si>
  <si>
    <t>Vedenie pracovnej porady</t>
  </si>
  <si>
    <t>Modrá Harmónia</t>
  </si>
  <si>
    <t>Názov hry</t>
  </si>
  <si>
    <t>Test stroskotanca</t>
  </si>
  <si>
    <t>Číslo hry</t>
  </si>
  <si>
    <t>Delegovanie úloh</t>
  </si>
  <si>
    <t>Typ osobnosti</t>
  </si>
  <si>
    <t>Profil štýlu</t>
  </si>
  <si>
    <t>Pozitívne myslenie</t>
  </si>
  <si>
    <t>Kontrola</t>
  </si>
  <si>
    <t>3.4</t>
  </si>
  <si>
    <t>Motivačné faktory</t>
  </si>
  <si>
    <t>Motivačný program</t>
  </si>
  <si>
    <t>Motivácia</t>
  </si>
  <si>
    <t>5.1</t>
  </si>
  <si>
    <t>5.2</t>
  </si>
  <si>
    <t>5.3</t>
  </si>
  <si>
    <t>4.1</t>
  </si>
  <si>
    <t>4.2</t>
  </si>
  <si>
    <t>2.1</t>
  </si>
  <si>
    <t>2.2</t>
  </si>
  <si>
    <t>2.3</t>
  </si>
  <si>
    <t>2.4</t>
  </si>
  <si>
    <t>Radosť z práce</t>
  </si>
  <si>
    <t>Myslíte ako GR</t>
  </si>
  <si>
    <t>Nová definícia práce</t>
  </si>
  <si>
    <t>Prerámcovanie</t>
  </si>
  <si>
    <t>Všetko sa dá urobiť teraz</t>
  </si>
  <si>
    <t>Hodnotenie-reflektovanie</t>
  </si>
  <si>
    <t>Kritika-budúci cieľ</t>
  </si>
  <si>
    <t>Koučovanie - GROW</t>
  </si>
  <si>
    <t>3.2</t>
  </si>
  <si>
    <t>Silné a slabé stránky komunikácie</t>
  </si>
  <si>
    <t>3.1</t>
  </si>
  <si>
    <t>3.3</t>
  </si>
  <si>
    <t>4.3</t>
  </si>
  <si>
    <t>1.1</t>
  </si>
  <si>
    <t>1.2</t>
  </si>
  <si>
    <t>1.3</t>
  </si>
  <si>
    <t>Úvodná diagnóza</t>
  </si>
  <si>
    <t>5.4</t>
  </si>
  <si>
    <t>6.1</t>
  </si>
  <si>
    <t>6.2</t>
  </si>
  <si>
    <t>6.3</t>
  </si>
  <si>
    <t>6.4</t>
  </si>
  <si>
    <t>Kondícia</t>
  </si>
  <si>
    <t>Časový snímok</t>
  </si>
  <si>
    <t>Životné hodnoty</t>
  </si>
  <si>
    <t>Silné stránky</t>
  </si>
  <si>
    <t>Vzťahy</t>
  </si>
  <si>
    <t>Zmena</t>
  </si>
  <si>
    <t>Časožrúti</t>
  </si>
  <si>
    <t>Emočná previerka</t>
  </si>
  <si>
    <t>Logická previerka</t>
  </si>
  <si>
    <t>Analýza hospodárenia s časom</t>
  </si>
  <si>
    <t>Eisenhowerov princíp</t>
  </si>
  <si>
    <t>Interné hodiny v organizovaní času</t>
  </si>
  <si>
    <t>Model pracovného správania</t>
  </si>
  <si>
    <t>Pravidlá obrany svojho času</t>
  </si>
  <si>
    <t>Paradigmy - ich prekonávanie a využívanie</t>
  </si>
  <si>
    <t>Proaktívne správanie</t>
  </si>
  <si>
    <t>Vytváranie dobrých návykov</t>
  </si>
  <si>
    <t>Zásady obnovy síl</t>
  </si>
  <si>
    <t>Inovačná organizácia</t>
  </si>
  <si>
    <t>Problém 9 bodov</t>
  </si>
  <si>
    <t>Záhada 6 zápaliek</t>
  </si>
  <si>
    <t>Komu patrí zebra</t>
  </si>
  <si>
    <t>Bazén</t>
  </si>
  <si>
    <t>V reštaurácii</t>
  </si>
  <si>
    <t>Príbuzní</t>
  </si>
  <si>
    <t>Peniaze vo fľaši</t>
  </si>
  <si>
    <t>Farmárova voľba</t>
  </si>
  <si>
    <t>Tri kravaty</t>
  </si>
  <si>
    <t>Efektívny inovátor</t>
  </si>
  <si>
    <t>9.1</t>
  </si>
  <si>
    <t>9.2</t>
  </si>
  <si>
    <t>9.3</t>
  </si>
  <si>
    <t>9.4</t>
  </si>
  <si>
    <t>Potenciál účastníkov</t>
  </si>
  <si>
    <t>Kritika</t>
  </si>
  <si>
    <t>9.5</t>
  </si>
  <si>
    <t>Silné a slabé stránky vedenia</t>
  </si>
  <si>
    <t>1.4</t>
  </si>
  <si>
    <t>Emaptia - šiesty zmysel</t>
  </si>
  <si>
    <t>Komunikačný profil</t>
  </si>
  <si>
    <t>Plán rozvoja komunikácie</t>
  </si>
  <si>
    <t>Vyhodnotenie porady</t>
  </si>
  <si>
    <t>Efektívnosť porady</t>
  </si>
  <si>
    <t>Nedostatky porady</t>
  </si>
  <si>
    <t>Hodnotenie tímov</t>
  </si>
  <si>
    <t>Aký bude môj život za jeden rok</t>
  </si>
  <si>
    <t>Upracte si všetko z hlavy</t>
  </si>
  <si>
    <t>Rituály</t>
  </si>
  <si>
    <t>7.1</t>
  </si>
  <si>
    <t>7.2</t>
  </si>
  <si>
    <t>7.3</t>
  </si>
  <si>
    <t>7.4</t>
  </si>
  <si>
    <t>Hodnotenie organizácie</t>
  </si>
  <si>
    <t>Láska</t>
  </si>
  <si>
    <t>Poďme si kresliť</t>
  </si>
  <si>
    <t>Skúsenosti</t>
  </si>
  <si>
    <t>9.6</t>
  </si>
  <si>
    <t>9.7</t>
  </si>
  <si>
    <t>10.1</t>
  </si>
  <si>
    <t>10.2</t>
  </si>
  <si>
    <t>10.3</t>
  </si>
  <si>
    <t>Výkonnosť tímov</t>
  </si>
  <si>
    <t>Analýza fungovania tímu</t>
  </si>
  <si>
    <t>Spolupráca - stupeň rozvoja tímu</t>
  </si>
  <si>
    <t>6.5</t>
  </si>
  <si>
    <t>Trvanie</t>
  </si>
  <si>
    <t>Techniky tímovej práce</t>
  </si>
  <si>
    <t>Brainstorming</t>
  </si>
  <si>
    <t>Obrátený brainstorming</t>
  </si>
  <si>
    <t>Brainwriting 6-3-5</t>
  </si>
  <si>
    <t>Myšlienká mapa</t>
  </si>
  <si>
    <t>1 hodina</t>
  </si>
  <si>
    <r>
      <t>10</t>
    </r>
    <r>
      <rPr>
        <sz val="11"/>
        <rFont val="Calibri"/>
        <family val="2"/>
      </rPr>
      <t>'</t>
    </r>
  </si>
  <si>
    <r>
      <t>40</t>
    </r>
    <r>
      <rPr>
        <sz val="11"/>
        <rFont val="Calibri"/>
        <family val="2"/>
      </rPr>
      <t>'</t>
    </r>
  </si>
  <si>
    <r>
      <t>30</t>
    </r>
    <r>
      <rPr>
        <sz val="11"/>
        <rFont val="Calibri"/>
        <family val="2"/>
      </rPr>
      <t>'</t>
    </r>
  </si>
  <si>
    <r>
      <t>15</t>
    </r>
    <r>
      <rPr>
        <sz val="11"/>
        <rFont val="Calibri"/>
        <family val="2"/>
      </rPr>
      <t>'</t>
    </r>
  </si>
  <si>
    <t>2 hodiny</t>
  </si>
  <si>
    <t>Komunikácia</t>
  </si>
  <si>
    <t>Porada</t>
  </si>
  <si>
    <t>11.2</t>
  </si>
  <si>
    <t>11.1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</si>
  <si>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</si>
  <si>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</si>
  <si>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</si>
  <si>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</si>
  <si>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</si>
  <si>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</si>
  <si>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</si>
  <si>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</si>
  <si>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</si>
  <si>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</si>
  <si>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Výkonnosť zamestnancov</t>
  </si>
  <si>
    <t>Vedenie</t>
  </si>
  <si>
    <t>Porovnávanie výsledkov</t>
  </si>
  <si>
    <t>Sociogram</t>
  </si>
  <si>
    <t>Zviera</t>
  </si>
  <si>
    <t>4.4</t>
  </si>
  <si>
    <t>4.5</t>
  </si>
  <si>
    <t>4.6</t>
  </si>
  <si>
    <t>Sebahodnotenie</t>
  </si>
  <si>
    <t>Balanced ScoreCard - BSC</t>
  </si>
  <si>
    <t>5.5</t>
  </si>
  <si>
    <t>5.6</t>
  </si>
  <si>
    <t>5.7</t>
  </si>
  <si>
    <t>5.8</t>
  </si>
  <si>
    <t>5.9</t>
  </si>
  <si>
    <t>Rozbor riadiacich situácií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</si>
  <si>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</si>
  <si>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</si>
  <si>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</si>
  <si>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</si>
  <si>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</si>
  <si>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</si>
  <si>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</si>
  <si>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</si>
  <si>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</si>
  <si>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</si>
  <si>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Koučovanie - akčný plán</t>
  </si>
  <si>
    <t>Koučovanie - študijný plán - QUEST</t>
  </si>
  <si>
    <t>8.1</t>
  </si>
  <si>
    <t>8.2</t>
  </si>
  <si>
    <t>Hodnotenie vrcholového manažmentu</t>
  </si>
  <si>
    <t>Hodnotenie vedúcich pracovníkov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</si>
  <si>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</si>
  <si>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</si>
  <si>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</si>
  <si>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</si>
  <si>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</si>
  <si>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</si>
  <si>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</si>
  <si>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</si>
  <si>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</si>
  <si>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</si>
  <si>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8.3</t>
  </si>
  <si>
    <t>Analýza pripravenosti na kompetenčný prístup</t>
  </si>
  <si>
    <t>Hodnotenie kompetencií</t>
  </si>
  <si>
    <t>Výkonnosť manažmentu, manažérske kompetencie</t>
  </si>
  <si>
    <t>Inovačný manažment</t>
  </si>
  <si>
    <t>Sebahodnotenie kouča</t>
  </si>
  <si>
    <t>Hodnotenie kouča</t>
  </si>
  <si>
    <t>Koučovanie seba</t>
  </si>
  <si>
    <t>Koučovanie šéfa</t>
  </si>
  <si>
    <t>Koučovanie kolegu</t>
  </si>
  <si>
    <t>Vzájomné vzťahy</t>
  </si>
  <si>
    <t>Dôvera</t>
  </si>
  <si>
    <t>Koučovanie tímu</t>
  </si>
  <si>
    <t>Podporiť nápady</t>
  </si>
  <si>
    <t>Konštruktívne otázky</t>
  </si>
  <si>
    <t>Práca so znalosťami</t>
  </si>
  <si>
    <t>15'</t>
  </si>
  <si>
    <t>10'</t>
  </si>
  <si>
    <t>6.16</t>
  </si>
  <si>
    <t>6.17</t>
  </si>
  <si>
    <t>6.18</t>
  </si>
  <si>
    <t>6.19</t>
  </si>
  <si>
    <t>6.21</t>
  </si>
  <si>
    <t>6.22</t>
  </si>
  <si>
    <t>6.23</t>
  </si>
  <si>
    <t>6.24</t>
  </si>
  <si>
    <t>6.25</t>
  </si>
  <si>
    <t>6.26</t>
  </si>
  <si>
    <t>30'</t>
  </si>
  <si>
    <t>126</t>
  </si>
  <si>
    <t>Vyhnutie sa workoholizmu</t>
  </si>
  <si>
    <t>Riadenie zamestnancov</t>
  </si>
  <si>
    <t>Sebapoznanie, vedenie a riadenie manažéra</t>
  </si>
  <si>
    <t>Pracovný štýl</t>
  </si>
  <si>
    <t>1.5</t>
  </si>
  <si>
    <t>2.5</t>
  </si>
  <si>
    <t>Hodnotenie výkonu</t>
  </si>
  <si>
    <t>Management by Objectives - MbO 1</t>
  </si>
  <si>
    <t>Management by Objectives - MbO 2</t>
  </si>
  <si>
    <t>Motivačno hodnotiaci pohovor</t>
  </si>
  <si>
    <t>Charakteristika kvalitnej informácie</t>
  </si>
  <si>
    <t>Plánovanie-stavba veže</t>
  </si>
  <si>
    <t>7.5</t>
  </si>
  <si>
    <t>7.6</t>
  </si>
  <si>
    <t>Plánovanie</t>
  </si>
  <si>
    <t>Rozhodovanie</t>
  </si>
  <si>
    <t>10.4</t>
  </si>
  <si>
    <t>10.5</t>
  </si>
  <si>
    <t>10.6</t>
  </si>
  <si>
    <t>10.7</t>
  </si>
  <si>
    <t>10.8</t>
  </si>
  <si>
    <t>10.9</t>
  </si>
  <si>
    <t>10.10</t>
  </si>
  <si>
    <t>10.11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</si>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</sst>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\ &quot;Kč&quot;;\-#,##0\ &quot;Kč&quot;"/>
    <numFmt numFmtId="176" formatCode="#,##0\ &quot;Kč&quot;;[Red]\-#,##0\ &quot;Kč&quot;"/>
    <numFmt numFmtId="177" formatCode="#,##0.00\ &quot;Kč&quot;;\-#,##0.00\ &quot;Kč&quot;"/>
    <numFmt numFmtId="178" formatCode="#,##0.00\ &quot;Kč&quot;;[Red]\-#,##0.00\ &quot;Kč&quot;"/>
    <numFmt numFmtId="179" formatCode="_-* #,##0\ &quot;Kč&quot;_-;\-* #,##0\ &quot;Kč&quot;_-;_-* &quot;-&quot;\ &quot;Kč&quot;_-;_-@_-"/>
    <numFmt numFmtId="180" formatCode="_-* #,##0\ _K_č_-;\-* #,##0\ _K_č_-;_-* &quot;-&quot;\ _K_č_-;_-@_-"/>
    <numFmt numFmtId="181" formatCode="_-* #,##0.00\ &quot;Kč&quot;_-;\-* #,##0.00\ &quot;Kč&quot;_-;_-* &quot;-&quot;??\ &quot;Kč&quot;_-;_-@_-"/>
    <numFmt numFmtId="182" formatCode="_-* #,##0.00\ _K_č_-;\-* #,##0.00\ _K_č_-;_-* &quot;-&quot;??\ _K_č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mm/yyyy"/>
    <numFmt numFmtId="196" formatCode="[$-41B]d\.\ mmmm\ yyyy"/>
    <numFmt numFmtId="197" formatCode="0;[Red]0"/>
    <numFmt numFmtId="198" formatCode="0.0%"/>
    <numFmt numFmtId="199" formatCode="#,##0.0"/>
    <numFmt numFmtId="200" formatCode="0.0"/>
    <numFmt numFmtId="201" formatCode="0.0000000"/>
    <numFmt numFmtId="202" formatCode="0.000000"/>
    <numFmt numFmtId="203" formatCode="0.00000"/>
    <numFmt numFmtId="204" formatCode="0.0000000000"/>
    <numFmt numFmtId="205" formatCode="0.000"/>
    <numFmt numFmtId="206" formatCode=".\-\-\-00000000000000000000000;0000000000000000000000000000000000000000000000000000000000000000000000000000000000"/>
    <numFmt numFmtId="207" formatCode="0.000%"/>
    <numFmt numFmtId="208" formatCode="0.0000E+00"/>
    <numFmt numFmtId="209" formatCode="0.00000E+00"/>
    <numFmt numFmtId="210" formatCode="0.000000E+00"/>
    <numFmt numFmtId="211" formatCode="0.0000000E+00"/>
    <numFmt numFmtId="212" formatCode="0.00000000E+00"/>
    <numFmt numFmtId="213" formatCode="0.000000000E+00"/>
    <numFmt numFmtId="214" formatCode="0.0000000000E+00"/>
    <numFmt numFmtId="215" formatCode="0.000000000"/>
    <numFmt numFmtId="216" formatCode="0.00000000"/>
    <numFmt numFmtId="217" formatCode="0.0000"/>
    <numFmt numFmtId="218" formatCode="0.0000%"/>
    <numFmt numFmtId="219" formatCode="0.000000000000000%"/>
    <numFmt numFmtId="220" formatCode="0.00000%"/>
    <numFmt numFmtId="221" formatCode="0.0#####"/>
    <numFmt numFmtId="222" formatCode="mm/dd/yy"/>
    <numFmt numFmtId="223" formatCode="0.0##############"/>
    <numFmt numFmtId="224" formatCode="[$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 style="hair">
        <color rgb="FF0070C0"/>
      </top>
      <bottom style="medium">
        <color rgb="FF0070C0"/>
      </bottom>
    </border>
    <border>
      <left style="hair">
        <color rgb="FF0070C0"/>
      </left>
      <right style="hair">
        <color rgb="FF0070C0"/>
      </right>
      <top style="medium">
        <color rgb="FF0070C0"/>
      </top>
      <bottom style="hair">
        <color rgb="FF0070C0"/>
      </bottom>
    </border>
    <border>
      <left style="medium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hair">
        <color rgb="FF0070C0"/>
      </right>
      <top style="hair">
        <color rgb="FF0070C0"/>
      </top>
      <bottom style="medium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rgb="FF0070C0"/>
      </bottom>
    </border>
    <border>
      <left style="hair">
        <color rgb="FF0070C0"/>
      </left>
      <right>
        <color indexed="63"/>
      </right>
      <top style="hair">
        <color rgb="FF0070C0"/>
      </top>
      <bottom style="hair">
        <color rgb="FF0070C0"/>
      </bottom>
    </border>
    <border>
      <left style="hair">
        <color rgb="FF0070C0"/>
      </left>
      <right>
        <color indexed="63"/>
      </right>
      <top style="hair">
        <color rgb="FF0070C0"/>
      </top>
      <bottom style="medium">
        <color rgb="FF0070C0"/>
      </bottom>
    </border>
    <border>
      <left style="hair">
        <color rgb="FF0070C0"/>
      </left>
      <right style="hair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hair">
        <color rgb="FF0070C0"/>
      </left>
      <right>
        <color indexed="63"/>
      </right>
      <top style="medium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medium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 style="hair">
        <color rgb="FF0070C0"/>
      </top>
      <bottom>
        <color indexed="63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hair">
        <color rgb="FF0070C0"/>
      </left>
      <right style="hair">
        <color rgb="FF0070C0"/>
      </right>
      <top>
        <color indexed="63"/>
      </top>
      <bottom style="hair">
        <color rgb="FF0070C0"/>
      </bottom>
    </border>
    <border>
      <left>
        <color indexed="63"/>
      </left>
      <right style="hair">
        <color rgb="FF0070C0"/>
      </right>
      <top>
        <color indexed="63"/>
      </top>
      <bottom style="hair">
        <color rgb="FF0070C0"/>
      </bottom>
    </border>
    <border>
      <left style="hair">
        <color rgb="FF0070C0"/>
      </left>
      <right>
        <color indexed="63"/>
      </right>
      <top>
        <color indexed="63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>
        <color indexed="63"/>
      </bottom>
    </border>
    <border>
      <left style="hair">
        <color rgb="FF0070C0"/>
      </left>
      <right>
        <color indexed="63"/>
      </right>
      <top style="hair">
        <color rgb="FF0070C0"/>
      </top>
      <bottom>
        <color indexed="63"/>
      </bottom>
    </border>
    <border>
      <left>
        <color indexed="63"/>
      </left>
      <right style="hair">
        <color rgb="FF0070C0"/>
      </right>
      <top style="hair">
        <color rgb="FF0070C0"/>
      </top>
      <bottom style="medium">
        <color rgb="FF0070C0"/>
      </bottom>
    </border>
    <border>
      <left style="medium">
        <color rgb="FF0070C0"/>
      </left>
      <right style="hair">
        <color rgb="FF0070C0"/>
      </right>
      <top style="medium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medium">
        <color rgb="FF0070C0"/>
      </top>
      <bottom style="medium">
        <color rgb="FF0070C0"/>
      </bottom>
    </border>
    <border>
      <left style="hair">
        <color rgb="FF0070C0"/>
      </left>
      <right style="medium">
        <color rgb="FF0070C0"/>
      </right>
      <top style="medium">
        <color rgb="FF0070C0"/>
      </top>
      <bottom style="hair">
        <color rgb="FF0070C0"/>
      </bottom>
    </border>
    <border>
      <left style="hair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medium">
        <color rgb="FF0070C0"/>
      </right>
      <top style="hair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>
        <color indexed="63"/>
      </top>
      <bottom style="hair">
        <color rgb="FF0070C0"/>
      </bottom>
    </border>
    <border>
      <left style="medium">
        <color rgb="FF0070C0"/>
      </left>
      <right style="hair">
        <color rgb="FF0070C0"/>
      </right>
      <top>
        <color indexed="63"/>
      </top>
      <bottom style="hair">
        <color rgb="FF0070C0"/>
      </bottom>
    </border>
    <border>
      <left style="hair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hair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indexed="17"/>
      </left>
      <right>
        <color indexed="63"/>
      </right>
      <top style="medium">
        <color rgb="FF0070C0"/>
      </top>
      <bottom style="medium">
        <color rgb="FF007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/>
    </xf>
    <xf numFmtId="200" fontId="0" fillId="33" borderId="0" xfId="0" applyNumberFormat="1" applyFill="1" applyAlignment="1">
      <alignment horizontal="center"/>
    </xf>
    <xf numFmtId="0" fontId="2" fillId="33" borderId="0" xfId="0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textRotation="90" wrapText="1"/>
    </xf>
    <xf numFmtId="0" fontId="2" fillId="33" borderId="20" xfId="0" applyFont="1" applyFill="1" applyBorder="1" applyAlignment="1">
      <alignment horizontal="center" textRotation="90" wrapText="1"/>
    </xf>
    <xf numFmtId="200" fontId="6" fillId="33" borderId="21" xfId="0" applyNumberFormat="1" applyFont="1" applyFill="1" applyBorder="1" applyAlignment="1">
      <alignment horizontal="center" vertical="center" textRotation="90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textRotation="90"/>
    </xf>
    <xf numFmtId="0" fontId="2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49" fontId="2" fillId="33" borderId="26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/>
    </xf>
    <xf numFmtId="0" fontId="0" fillId="33" borderId="27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200" fontId="6" fillId="33" borderId="15" xfId="0" applyNumberFormat="1" applyFont="1" applyFill="1" applyBorder="1" applyAlignment="1">
      <alignment horizontal="center" vertical="center"/>
    </xf>
    <xf numFmtId="200" fontId="6" fillId="33" borderId="18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200" fontId="6" fillId="33" borderId="28" xfId="0" applyNumberFormat="1" applyFont="1" applyFill="1" applyBorder="1" applyAlignment="1">
      <alignment horizontal="center" vertical="center"/>
    </xf>
    <xf numFmtId="200" fontId="6" fillId="33" borderId="30" xfId="0" applyNumberFormat="1" applyFont="1" applyFill="1" applyBorder="1" applyAlignment="1">
      <alignment horizontal="center" vertical="center"/>
    </xf>
    <xf numFmtId="200" fontId="2" fillId="33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49" fontId="6" fillId="33" borderId="21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justify"/>
    </xf>
    <xf numFmtId="0" fontId="6" fillId="33" borderId="21" xfId="0" applyFont="1" applyFill="1" applyBorder="1" applyAlignment="1">
      <alignment horizontal="center" textRotation="90" wrapText="1"/>
    </xf>
    <xf numFmtId="0" fontId="0" fillId="33" borderId="28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43" fillId="33" borderId="35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left" wrapText="1"/>
    </xf>
    <xf numFmtId="17" fontId="2" fillId="33" borderId="0" xfId="0" applyNumberFormat="1" applyFont="1" applyFill="1" applyAlignment="1">
      <alignment horizontal="center"/>
    </xf>
    <xf numFmtId="0" fontId="2" fillId="33" borderId="3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/>
    </xf>
    <xf numFmtId="0" fontId="43" fillId="33" borderId="41" xfId="0" applyFont="1" applyFill="1" applyBorder="1" applyAlignment="1">
      <alignment horizontal="center" textRotation="90" wrapText="1"/>
    </xf>
    <xf numFmtId="0" fontId="43" fillId="33" borderId="20" xfId="0" applyFont="1" applyFill="1" applyBorder="1" applyAlignment="1">
      <alignment horizontal="center" textRotation="90" wrapText="1"/>
    </xf>
    <xf numFmtId="0" fontId="43" fillId="33" borderId="42" xfId="0" applyFont="1" applyFill="1" applyBorder="1" applyAlignment="1">
      <alignment horizontal="center" textRotation="90" wrapText="1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200" fontId="6" fillId="33" borderId="43" xfId="0" applyNumberFormat="1" applyFont="1" applyFill="1" applyBorder="1" applyAlignment="1">
      <alignment horizontal="center" vertical="center"/>
    </xf>
    <xf numFmtId="200" fontId="6" fillId="33" borderId="44" xfId="0" applyNumberFormat="1" applyFont="1" applyFill="1" applyBorder="1" applyAlignment="1">
      <alignment horizontal="center" vertical="center"/>
    </xf>
    <xf numFmtId="200" fontId="6" fillId="33" borderId="22" xfId="0" applyNumberFormat="1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DISTRO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30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68" sqref="Y68"/>
    </sheetView>
  </sheetViews>
  <sheetFormatPr defaultColWidth="9.140625" defaultRowHeight="22.5" customHeight="1"/>
  <cols>
    <col min="1" max="1" width="3.140625" style="1" customWidth="1"/>
    <col min="2" max="2" width="7.00390625" style="2" customWidth="1"/>
    <col min="3" max="3" width="45.8515625" style="1" customWidth="1"/>
    <col min="4" max="28" width="4.57421875" style="1" customWidth="1"/>
    <col min="29" max="29" width="10.421875" style="3" customWidth="1"/>
    <col min="30" max="30" width="4.140625" style="1" customWidth="1"/>
    <col min="31" max="16384" width="9.140625" style="1" customWidth="1"/>
  </cols>
  <sheetData>
    <row r="1" ht="22.5" customHeight="1" thickBot="1"/>
    <row r="2" spans="2:29" ht="148.5" customHeight="1" thickBot="1">
      <c r="B2" s="28" t="s">
        <v>33</v>
      </c>
      <c r="C2" s="29" t="s">
        <v>31</v>
      </c>
      <c r="D2" s="120" t="s">
        <v>6</v>
      </c>
      <c r="E2" s="119" t="s">
        <v>7</v>
      </c>
      <c r="F2" s="26" t="s">
        <v>8</v>
      </c>
      <c r="G2" s="26" t="s">
        <v>2</v>
      </c>
      <c r="H2" s="119" t="s">
        <v>9</v>
      </c>
      <c r="I2" s="26" t="s">
        <v>22</v>
      </c>
      <c r="J2" s="26" t="s">
        <v>10</v>
      </c>
      <c r="K2" s="26" t="s">
        <v>11</v>
      </c>
      <c r="L2" s="119" t="s">
        <v>12</v>
      </c>
      <c r="M2" s="27" t="s">
        <v>118</v>
      </c>
      <c r="N2" s="26" t="s">
        <v>13</v>
      </c>
      <c r="O2" s="26" t="s">
        <v>14</v>
      </c>
      <c r="P2" s="26" t="s">
        <v>15</v>
      </c>
      <c r="Q2" s="27" t="s">
        <v>252</v>
      </c>
      <c r="R2" s="27" t="s">
        <v>251</v>
      </c>
      <c r="S2" s="26" t="s">
        <v>38</v>
      </c>
      <c r="T2" s="26" t="s">
        <v>42</v>
      </c>
      <c r="U2" s="26" t="s">
        <v>16</v>
      </c>
      <c r="V2" s="26" t="s">
        <v>17</v>
      </c>
      <c r="W2" s="26" t="s">
        <v>18</v>
      </c>
      <c r="X2" s="26" t="s">
        <v>19</v>
      </c>
      <c r="Y2" s="119" t="s">
        <v>20</v>
      </c>
      <c r="Z2" s="26" t="s">
        <v>27</v>
      </c>
      <c r="AA2" s="118" t="s">
        <v>21</v>
      </c>
      <c r="AB2" s="92" t="s">
        <v>0</v>
      </c>
      <c r="AC2" s="30" t="s">
        <v>139</v>
      </c>
    </row>
    <row r="3" spans="2:29" ht="22.5" customHeight="1" thickBot="1">
      <c r="B3" s="124" t="s">
        <v>166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6"/>
    </row>
    <row r="4" spans="2:29" ht="22.5" customHeight="1">
      <c r="B4" s="4" t="s">
        <v>65</v>
      </c>
      <c r="C4" s="69" t="s">
        <v>35</v>
      </c>
      <c r="D4" s="70">
        <v>1</v>
      </c>
      <c r="E4" s="71">
        <v>1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>
        <v>1</v>
      </c>
      <c r="AA4" s="72"/>
      <c r="AB4" s="23">
        <f>SUM(D4:AA4)</f>
        <v>3</v>
      </c>
      <c r="AC4" s="18" t="s">
        <v>146</v>
      </c>
    </row>
    <row r="5" spans="2:29" ht="22.5" customHeight="1">
      <c r="B5" s="107" t="s">
        <v>66</v>
      </c>
      <c r="C5" s="110" t="s">
        <v>240</v>
      </c>
      <c r="D5" s="108">
        <v>1</v>
      </c>
      <c r="E5" s="109">
        <v>1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3"/>
      <c r="V5" s="13"/>
      <c r="W5" s="13"/>
      <c r="X5" s="13"/>
      <c r="Y5" s="13"/>
      <c r="Z5" s="13">
        <v>1</v>
      </c>
      <c r="AA5" s="21"/>
      <c r="AB5" s="24">
        <f>SUM(D5:AA5)</f>
        <v>3</v>
      </c>
      <c r="AC5" s="19" t="s">
        <v>146</v>
      </c>
    </row>
    <row r="6" spans="2:29" ht="22.5" customHeight="1">
      <c r="B6" s="6" t="s">
        <v>67</v>
      </c>
      <c r="C6" s="7" t="s">
        <v>36</v>
      </c>
      <c r="D6" s="12">
        <v>1</v>
      </c>
      <c r="E6" s="13">
        <v>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>
        <v>1</v>
      </c>
      <c r="AA6" s="21"/>
      <c r="AB6" s="24">
        <f>SUM(D6:AA6)</f>
        <v>3</v>
      </c>
      <c r="AC6" s="19" t="s">
        <v>145</v>
      </c>
    </row>
    <row r="7" spans="2:29" ht="20.25" customHeight="1">
      <c r="B7" s="6" t="s">
        <v>111</v>
      </c>
      <c r="C7" s="45" t="s">
        <v>180</v>
      </c>
      <c r="D7" s="73">
        <v>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31"/>
      <c r="Q7" s="31"/>
      <c r="R7" s="31"/>
      <c r="S7" s="31"/>
      <c r="T7" s="31"/>
      <c r="U7" s="14"/>
      <c r="V7" s="14"/>
      <c r="W7" s="14"/>
      <c r="X7" s="14"/>
      <c r="Y7" s="32"/>
      <c r="Z7" s="32">
        <v>1</v>
      </c>
      <c r="AA7" s="37"/>
      <c r="AB7" s="24">
        <f>SUM(D7:AA7)</f>
        <v>2</v>
      </c>
      <c r="AC7" s="19" t="s">
        <v>147</v>
      </c>
    </row>
    <row r="8" spans="2:29" ht="22.5" customHeight="1" thickBot="1">
      <c r="B8" s="8" t="s">
        <v>241</v>
      </c>
      <c r="C8" s="9" t="s">
        <v>110</v>
      </c>
      <c r="D8" s="15">
        <v>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v>1</v>
      </c>
      <c r="AA8" s="22"/>
      <c r="AB8" s="25">
        <f>SUM(D8:AA8)</f>
        <v>2</v>
      </c>
      <c r="AC8" s="20" t="s">
        <v>149</v>
      </c>
    </row>
    <row r="9" spans="2:29" ht="22.5" customHeight="1" thickBot="1">
      <c r="B9" s="121" t="s">
        <v>20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3"/>
    </row>
    <row r="10" spans="2:29" ht="22.5" customHeight="1">
      <c r="B10" s="4" t="s">
        <v>48</v>
      </c>
      <c r="C10" s="60" t="s">
        <v>24</v>
      </c>
      <c r="D10" s="58">
        <v>1</v>
      </c>
      <c r="E10" s="54">
        <v>1</v>
      </c>
      <c r="F10" s="54"/>
      <c r="G10" s="54"/>
      <c r="H10" s="54"/>
      <c r="I10" s="55">
        <v>1</v>
      </c>
      <c r="J10" s="54"/>
      <c r="K10" s="54"/>
      <c r="L10" s="54"/>
      <c r="M10" s="54"/>
      <c r="N10" s="55">
        <v>1</v>
      </c>
      <c r="O10" s="54"/>
      <c r="P10" s="54"/>
      <c r="Q10" s="54"/>
      <c r="R10" s="54"/>
      <c r="S10" s="54"/>
      <c r="T10" s="54"/>
      <c r="U10" s="54"/>
      <c r="V10" s="55">
        <v>1</v>
      </c>
      <c r="W10" s="55">
        <v>1</v>
      </c>
      <c r="X10" s="55">
        <v>1</v>
      </c>
      <c r="Y10" s="55">
        <v>1</v>
      </c>
      <c r="Z10" s="55"/>
      <c r="AA10" s="57">
        <v>1</v>
      </c>
      <c r="AB10" s="105">
        <f>SUM(D10:AA10)</f>
        <v>9</v>
      </c>
      <c r="AC10" s="18" t="s">
        <v>145</v>
      </c>
    </row>
    <row r="11" spans="2:29" ht="22.5" customHeight="1">
      <c r="B11" s="44" t="s">
        <v>49</v>
      </c>
      <c r="C11" s="47" t="s">
        <v>32</v>
      </c>
      <c r="D11" s="43">
        <v>1</v>
      </c>
      <c r="E11" s="14">
        <v>1</v>
      </c>
      <c r="F11" s="14"/>
      <c r="G11" s="14">
        <v>1</v>
      </c>
      <c r="H11" s="14">
        <v>1</v>
      </c>
      <c r="I11" s="14"/>
      <c r="J11" s="14"/>
      <c r="K11" s="14"/>
      <c r="L11" s="14"/>
      <c r="M11" s="14"/>
      <c r="N11" s="14">
        <v>1</v>
      </c>
      <c r="O11" s="14">
        <v>1</v>
      </c>
      <c r="P11" s="14"/>
      <c r="Q11" s="14"/>
      <c r="R11" s="14"/>
      <c r="S11" s="14"/>
      <c r="T11" s="14"/>
      <c r="U11" s="14"/>
      <c r="V11" s="14">
        <v>1</v>
      </c>
      <c r="W11" s="14">
        <v>1</v>
      </c>
      <c r="X11" s="14">
        <v>1</v>
      </c>
      <c r="Y11" s="14">
        <v>1</v>
      </c>
      <c r="Z11" s="14"/>
      <c r="AA11" s="62">
        <v>1</v>
      </c>
      <c r="AB11" s="104">
        <f>SUM(D11:AA11)</f>
        <v>11</v>
      </c>
      <c r="AC11" s="19" t="s">
        <v>145</v>
      </c>
    </row>
    <row r="12" spans="2:29" ht="22.5" customHeight="1">
      <c r="B12" s="44" t="s">
        <v>50</v>
      </c>
      <c r="C12" s="47" t="s">
        <v>26</v>
      </c>
      <c r="D12" s="43">
        <v>1</v>
      </c>
      <c r="E12" s="14">
        <v>1</v>
      </c>
      <c r="F12" s="14"/>
      <c r="G12" s="14">
        <v>1</v>
      </c>
      <c r="H12" s="14">
        <v>1</v>
      </c>
      <c r="I12" s="31"/>
      <c r="J12" s="14"/>
      <c r="K12" s="14"/>
      <c r="L12" s="14"/>
      <c r="M12" s="14"/>
      <c r="N12" s="31">
        <v>1</v>
      </c>
      <c r="O12" s="14">
        <v>1</v>
      </c>
      <c r="P12" s="14"/>
      <c r="Q12" s="14"/>
      <c r="R12" s="14"/>
      <c r="S12" s="14"/>
      <c r="T12" s="14"/>
      <c r="U12" s="14"/>
      <c r="V12" s="31">
        <v>1</v>
      </c>
      <c r="W12" s="31">
        <v>1</v>
      </c>
      <c r="X12" s="31">
        <v>1</v>
      </c>
      <c r="Y12" s="31">
        <v>1</v>
      </c>
      <c r="Z12" s="31"/>
      <c r="AA12" s="36">
        <v>1</v>
      </c>
      <c r="AB12" s="104">
        <f>SUM(D12:AA12)</f>
        <v>11</v>
      </c>
      <c r="AC12" s="19" t="s">
        <v>145</v>
      </c>
    </row>
    <row r="13" spans="2:29" ht="22.5" customHeight="1">
      <c r="B13" s="44" t="s">
        <v>51</v>
      </c>
      <c r="C13" s="85" t="s">
        <v>95</v>
      </c>
      <c r="D13" s="43">
        <v>1</v>
      </c>
      <c r="E13" s="14">
        <v>1</v>
      </c>
      <c r="F13" s="14"/>
      <c r="G13" s="14">
        <v>1</v>
      </c>
      <c r="H13" s="14">
        <v>1</v>
      </c>
      <c r="I13" s="31"/>
      <c r="J13" s="14"/>
      <c r="K13" s="14"/>
      <c r="L13" s="14"/>
      <c r="M13" s="14"/>
      <c r="N13" s="31">
        <v>1</v>
      </c>
      <c r="O13" s="14">
        <v>1</v>
      </c>
      <c r="P13" s="14"/>
      <c r="Q13" s="14"/>
      <c r="R13" s="14"/>
      <c r="S13" s="14"/>
      <c r="T13" s="14"/>
      <c r="U13" s="14"/>
      <c r="V13" s="31">
        <v>1</v>
      </c>
      <c r="W13" s="31">
        <v>1</v>
      </c>
      <c r="X13" s="31">
        <v>1</v>
      </c>
      <c r="Y13" s="31">
        <v>1</v>
      </c>
      <c r="Z13" s="31"/>
      <c r="AA13" s="36">
        <v>1</v>
      </c>
      <c r="AB13" s="104">
        <f>SUM(D13:AA13)</f>
        <v>11</v>
      </c>
      <c r="AC13" s="19" t="s">
        <v>145</v>
      </c>
    </row>
    <row r="14" spans="2:29" ht="22.5" customHeight="1" thickBot="1">
      <c r="B14" s="8" t="s">
        <v>242</v>
      </c>
      <c r="C14" s="48" t="s">
        <v>30</v>
      </c>
      <c r="D14" s="59">
        <v>1</v>
      </c>
      <c r="E14" s="52">
        <v>1</v>
      </c>
      <c r="F14" s="52"/>
      <c r="G14" s="52">
        <v>1</v>
      </c>
      <c r="H14" s="52">
        <v>1</v>
      </c>
      <c r="I14" s="53"/>
      <c r="J14" s="52"/>
      <c r="K14" s="52"/>
      <c r="L14" s="52"/>
      <c r="M14" s="52"/>
      <c r="N14" s="53">
        <v>1</v>
      </c>
      <c r="O14" s="52">
        <v>1</v>
      </c>
      <c r="P14" s="52"/>
      <c r="Q14" s="52"/>
      <c r="R14" s="52"/>
      <c r="S14" s="52"/>
      <c r="T14" s="52"/>
      <c r="U14" s="52"/>
      <c r="V14" s="53">
        <v>1</v>
      </c>
      <c r="W14" s="53">
        <v>1</v>
      </c>
      <c r="X14" s="53">
        <v>1</v>
      </c>
      <c r="Y14" s="53">
        <v>1</v>
      </c>
      <c r="Z14" s="53"/>
      <c r="AA14" s="63">
        <v>1</v>
      </c>
      <c r="AB14" s="106">
        <f>SUM(D14:AA14)</f>
        <v>11</v>
      </c>
      <c r="AC14" s="20" t="s">
        <v>145</v>
      </c>
    </row>
    <row r="15" spans="2:29" ht="22.5" customHeight="1" thickBot="1">
      <c r="B15" s="121" t="s">
        <v>140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3"/>
    </row>
    <row r="16" spans="2:29" ht="22.5" customHeight="1">
      <c r="B16" s="4" t="s">
        <v>62</v>
      </c>
      <c r="C16" s="5" t="s">
        <v>144</v>
      </c>
      <c r="D16" s="58">
        <v>1</v>
      </c>
      <c r="E16" s="54"/>
      <c r="F16" s="54"/>
      <c r="G16" s="54"/>
      <c r="H16" s="54"/>
      <c r="I16" s="55"/>
      <c r="J16" s="54"/>
      <c r="K16" s="54"/>
      <c r="L16" s="54"/>
      <c r="M16" s="54"/>
      <c r="N16" s="55"/>
      <c r="O16" s="54"/>
      <c r="P16" s="54"/>
      <c r="Q16" s="54"/>
      <c r="R16" s="54"/>
      <c r="S16" s="54"/>
      <c r="T16" s="54"/>
      <c r="U16" s="54"/>
      <c r="V16" s="55"/>
      <c r="W16" s="55"/>
      <c r="X16" s="55"/>
      <c r="Y16" s="55">
        <v>1</v>
      </c>
      <c r="Z16" s="55"/>
      <c r="AA16" s="57">
        <v>1</v>
      </c>
      <c r="AB16" s="23">
        <f>SUM(D16:AA16)</f>
        <v>3</v>
      </c>
      <c r="AC16" s="18" t="s">
        <v>145</v>
      </c>
    </row>
    <row r="17" spans="2:29" ht="22.5" customHeight="1">
      <c r="B17" s="44" t="s">
        <v>60</v>
      </c>
      <c r="C17" s="45" t="s">
        <v>141</v>
      </c>
      <c r="D17" s="43">
        <v>1</v>
      </c>
      <c r="E17" s="14"/>
      <c r="F17" s="14"/>
      <c r="G17" s="14"/>
      <c r="H17" s="14"/>
      <c r="I17" s="31"/>
      <c r="J17" s="14"/>
      <c r="K17" s="14"/>
      <c r="L17" s="14"/>
      <c r="M17" s="14"/>
      <c r="N17" s="31"/>
      <c r="O17" s="14"/>
      <c r="P17" s="14"/>
      <c r="Q17" s="14"/>
      <c r="R17" s="14"/>
      <c r="S17" s="14"/>
      <c r="T17" s="14"/>
      <c r="U17" s="14"/>
      <c r="V17" s="31"/>
      <c r="W17" s="31"/>
      <c r="X17" s="31"/>
      <c r="Y17" s="31">
        <v>1</v>
      </c>
      <c r="Z17" s="31"/>
      <c r="AA17" s="36">
        <v>1</v>
      </c>
      <c r="AB17" s="24">
        <f>SUM(D17:AA17)</f>
        <v>3</v>
      </c>
      <c r="AC17" s="19" t="s">
        <v>145</v>
      </c>
    </row>
    <row r="18" spans="2:29" ht="22.5" customHeight="1">
      <c r="B18" s="44" t="s">
        <v>63</v>
      </c>
      <c r="C18" s="46" t="s">
        <v>142</v>
      </c>
      <c r="D18" s="43">
        <v>1</v>
      </c>
      <c r="E18" s="14"/>
      <c r="F18" s="14"/>
      <c r="G18" s="14"/>
      <c r="H18" s="14"/>
      <c r="I18" s="31"/>
      <c r="J18" s="14"/>
      <c r="K18" s="14"/>
      <c r="L18" s="14"/>
      <c r="M18" s="14"/>
      <c r="N18" s="31"/>
      <c r="O18" s="14"/>
      <c r="P18" s="14"/>
      <c r="Q18" s="14"/>
      <c r="R18" s="14"/>
      <c r="S18" s="14"/>
      <c r="T18" s="14"/>
      <c r="U18" s="14"/>
      <c r="V18" s="31"/>
      <c r="W18" s="31"/>
      <c r="X18" s="31"/>
      <c r="Y18" s="31">
        <v>1</v>
      </c>
      <c r="Z18" s="31"/>
      <c r="AA18" s="36">
        <v>1</v>
      </c>
      <c r="AB18" s="24">
        <f>SUM(D18:AA18)</f>
        <v>3</v>
      </c>
      <c r="AC18" s="19" t="s">
        <v>145</v>
      </c>
    </row>
    <row r="19" spans="2:29" ht="22.5" customHeight="1" thickBot="1">
      <c r="B19" s="44" t="s">
        <v>39</v>
      </c>
      <c r="C19" s="46" t="s">
        <v>143</v>
      </c>
      <c r="D19" s="43">
        <v>1</v>
      </c>
      <c r="E19" s="14"/>
      <c r="F19" s="14"/>
      <c r="G19" s="14"/>
      <c r="H19" s="14"/>
      <c r="I19" s="31"/>
      <c r="J19" s="14"/>
      <c r="K19" s="14"/>
      <c r="L19" s="14"/>
      <c r="M19" s="14"/>
      <c r="N19" s="31"/>
      <c r="O19" s="14"/>
      <c r="P19" s="14"/>
      <c r="Q19" s="14"/>
      <c r="R19" s="14"/>
      <c r="S19" s="14"/>
      <c r="T19" s="14"/>
      <c r="U19" s="14"/>
      <c r="V19" s="31"/>
      <c r="W19" s="31"/>
      <c r="X19" s="31"/>
      <c r="Y19" s="31">
        <v>1</v>
      </c>
      <c r="Z19" s="31"/>
      <c r="AA19" s="36">
        <v>1</v>
      </c>
      <c r="AB19" s="24">
        <f>SUM(D19:AA19)</f>
        <v>3</v>
      </c>
      <c r="AC19" s="19" t="s">
        <v>145</v>
      </c>
    </row>
    <row r="20" spans="2:29" ht="22.5" customHeight="1" thickBot="1">
      <c r="B20" s="121" t="s">
        <v>135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3"/>
    </row>
    <row r="21" spans="2:29" ht="22.5" customHeight="1">
      <c r="B21" s="4" t="s">
        <v>46</v>
      </c>
      <c r="C21" s="5" t="s">
        <v>118</v>
      </c>
      <c r="D21" s="56">
        <v>1</v>
      </c>
      <c r="E21" s="55"/>
      <c r="F21" s="55"/>
      <c r="G21" s="55"/>
      <c r="H21" s="55"/>
      <c r="I21" s="55"/>
      <c r="J21" s="55"/>
      <c r="K21" s="55"/>
      <c r="L21" s="55">
        <v>1</v>
      </c>
      <c r="M21" s="55">
        <v>1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>
        <v>1</v>
      </c>
      <c r="Z21" s="55"/>
      <c r="AA21" s="57"/>
      <c r="AB21" s="39">
        <f aca="true" t="shared" si="0" ref="AB21:AB26">SUM(D21:AA21)</f>
        <v>4</v>
      </c>
      <c r="AC21" s="18" t="s">
        <v>148</v>
      </c>
    </row>
    <row r="22" spans="2:29" ht="22.5" customHeight="1">
      <c r="B22" s="44" t="s">
        <v>47</v>
      </c>
      <c r="C22" s="45" t="s">
        <v>167</v>
      </c>
      <c r="D22" s="42">
        <v>1</v>
      </c>
      <c r="E22" s="31"/>
      <c r="F22" s="31"/>
      <c r="G22" s="31"/>
      <c r="H22" s="31"/>
      <c r="I22" s="31"/>
      <c r="J22" s="31"/>
      <c r="K22" s="31"/>
      <c r="L22" s="31">
        <v>1</v>
      </c>
      <c r="M22" s="31">
        <v>1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>
        <v>1</v>
      </c>
      <c r="Z22" s="31"/>
      <c r="AA22" s="36"/>
      <c r="AB22" s="40">
        <f t="shared" si="0"/>
        <v>4</v>
      </c>
      <c r="AC22" s="19" t="s">
        <v>148</v>
      </c>
    </row>
    <row r="23" spans="2:29" ht="22.5" customHeight="1">
      <c r="B23" s="44" t="s">
        <v>64</v>
      </c>
      <c r="C23" s="45" t="s">
        <v>168</v>
      </c>
      <c r="D23" s="42">
        <v>1</v>
      </c>
      <c r="E23" s="31"/>
      <c r="F23" s="31"/>
      <c r="G23" s="31"/>
      <c r="H23" s="31"/>
      <c r="I23" s="31"/>
      <c r="J23" s="31"/>
      <c r="K23" s="31"/>
      <c r="L23" s="31">
        <v>1</v>
      </c>
      <c r="M23" s="31">
        <v>1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>
        <v>1</v>
      </c>
      <c r="Z23" s="31"/>
      <c r="AA23" s="36"/>
      <c r="AB23" s="40">
        <f t="shared" si="0"/>
        <v>4</v>
      </c>
      <c r="AC23" s="19" t="s">
        <v>148</v>
      </c>
    </row>
    <row r="24" spans="2:29" ht="22.5" customHeight="1">
      <c r="B24" s="44" t="s">
        <v>170</v>
      </c>
      <c r="C24" s="45" t="s">
        <v>169</v>
      </c>
      <c r="D24" s="42">
        <v>1</v>
      </c>
      <c r="E24" s="31"/>
      <c r="F24" s="31"/>
      <c r="G24" s="31"/>
      <c r="H24" s="31"/>
      <c r="I24" s="31"/>
      <c r="J24" s="31"/>
      <c r="K24" s="31"/>
      <c r="L24" s="31">
        <v>1</v>
      </c>
      <c r="M24" s="31">
        <v>1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>
        <v>1</v>
      </c>
      <c r="Z24" s="31"/>
      <c r="AA24" s="36"/>
      <c r="AB24" s="40">
        <f t="shared" si="0"/>
        <v>4</v>
      </c>
      <c r="AC24" s="19" t="s">
        <v>148</v>
      </c>
    </row>
    <row r="25" spans="2:29" ht="22.5" customHeight="1">
      <c r="B25" s="44" t="s">
        <v>171</v>
      </c>
      <c r="C25" s="45" t="s">
        <v>137</v>
      </c>
      <c r="D25" s="42">
        <v>1</v>
      </c>
      <c r="E25" s="31"/>
      <c r="F25" s="31"/>
      <c r="G25" s="31"/>
      <c r="H25" s="31"/>
      <c r="I25" s="31"/>
      <c r="J25" s="31"/>
      <c r="K25" s="31"/>
      <c r="L25" s="31">
        <v>1</v>
      </c>
      <c r="M25" s="31">
        <v>1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>
        <v>1</v>
      </c>
      <c r="Z25" s="31"/>
      <c r="AA25" s="36"/>
      <c r="AB25" s="40">
        <f t="shared" si="0"/>
        <v>4</v>
      </c>
      <c r="AC25" s="19" t="s">
        <v>148</v>
      </c>
    </row>
    <row r="26" spans="2:29" ht="22.5" customHeight="1" thickBot="1">
      <c r="B26" s="49" t="s">
        <v>172</v>
      </c>
      <c r="C26" s="64" t="s">
        <v>136</v>
      </c>
      <c r="D26" s="65">
        <v>1</v>
      </c>
      <c r="E26" s="53"/>
      <c r="F26" s="53"/>
      <c r="G26" s="53"/>
      <c r="H26" s="53"/>
      <c r="I26" s="53"/>
      <c r="J26" s="53"/>
      <c r="K26" s="53"/>
      <c r="L26" s="53">
        <v>1</v>
      </c>
      <c r="M26" s="53">
        <v>1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>
        <v>1</v>
      </c>
      <c r="Z26" s="53"/>
      <c r="AA26" s="63"/>
      <c r="AB26" s="66">
        <f t="shared" si="0"/>
        <v>4</v>
      </c>
      <c r="AC26" s="51" t="s">
        <v>148</v>
      </c>
    </row>
    <row r="27" spans="2:29" ht="22.5" customHeight="1" thickBot="1">
      <c r="B27" s="121" t="s">
        <v>165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3"/>
    </row>
    <row r="28" spans="2:29" ht="22.5" customHeight="1">
      <c r="B28" s="4" t="s">
        <v>43</v>
      </c>
      <c r="C28" s="5" t="s">
        <v>209</v>
      </c>
      <c r="D28" s="41">
        <v>1</v>
      </c>
      <c r="E28" s="11"/>
      <c r="F28" s="11"/>
      <c r="G28" s="11"/>
      <c r="H28" s="11"/>
      <c r="I28" s="11"/>
      <c r="J28" s="11"/>
      <c r="K28" s="11"/>
      <c r="L28" s="11">
        <v>1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35"/>
      <c r="AB28" s="39">
        <f aca="true" t="shared" si="1" ref="AB28:AB36">SUM(D28:AA28)</f>
        <v>2</v>
      </c>
      <c r="AC28" s="18" t="s">
        <v>148</v>
      </c>
    </row>
    <row r="29" spans="2:29" ht="22.5" customHeight="1">
      <c r="B29" s="44" t="s">
        <v>44</v>
      </c>
      <c r="C29" s="45" t="s">
        <v>243</v>
      </c>
      <c r="D29" s="42">
        <v>1</v>
      </c>
      <c r="E29" s="31"/>
      <c r="F29" s="31"/>
      <c r="G29" s="31"/>
      <c r="H29" s="31"/>
      <c r="I29" s="31"/>
      <c r="J29" s="31"/>
      <c r="K29" s="31"/>
      <c r="L29" s="31">
        <v>1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6"/>
      <c r="AB29" s="40">
        <f t="shared" si="1"/>
        <v>2</v>
      </c>
      <c r="AC29" s="19" t="s">
        <v>148</v>
      </c>
    </row>
    <row r="30" spans="2:29" ht="22.5" customHeight="1">
      <c r="B30" s="44" t="s">
        <v>45</v>
      </c>
      <c r="C30" s="45" t="s">
        <v>174</v>
      </c>
      <c r="D30" s="42">
        <v>1</v>
      </c>
      <c r="E30" s="31"/>
      <c r="F30" s="31"/>
      <c r="G30" s="31"/>
      <c r="H30" s="31"/>
      <c r="I30" s="31"/>
      <c r="J30" s="31"/>
      <c r="K30" s="31"/>
      <c r="L30" s="31">
        <v>1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6"/>
      <c r="AB30" s="40">
        <f t="shared" si="1"/>
        <v>2</v>
      </c>
      <c r="AC30" s="19" t="s">
        <v>148</v>
      </c>
    </row>
    <row r="31" spans="2:29" ht="22.5" customHeight="1">
      <c r="B31" s="44" t="s">
        <v>69</v>
      </c>
      <c r="C31" s="45" t="s">
        <v>244</v>
      </c>
      <c r="D31" s="42">
        <v>1</v>
      </c>
      <c r="E31" s="31"/>
      <c r="F31" s="31"/>
      <c r="G31" s="31"/>
      <c r="H31" s="31"/>
      <c r="I31" s="31"/>
      <c r="J31" s="31"/>
      <c r="K31" s="31"/>
      <c r="L31" s="31">
        <v>1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6"/>
      <c r="AB31" s="40">
        <f t="shared" si="1"/>
        <v>2</v>
      </c>
      <c r="AC31" s="19" t="s">
        <v>148</v>
      </c>
    </row>
    <row r="32" spans="2:29" ht="22.5" customHeight="1">
      <c r="B32" s="44" t="s">
        <v>175</v>
      </c>
      <c r="C32" s="45" t="s">
        <v>245</v>
      </c>
      <c r="D32" s="42">
        <v>1</v>
      </c>
      <c r="E32" s="31"/>
      <c r="F32" s="31"/>
      <c r="G32" s="31"/>
      <c r="H32" s="31"/>
      <c r="I32" s="31"/>
      <c r="J32" s="31"/>
      <c r="K32" s="31"/>
      <c r="L32" s="31">
        <v>1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6"/>
      <c r="AB32" s="40">
        <f t="shared" si="1"/>
        <v>2</v>
      </c>
      <c r="AC32" s="19" t="s">
        <v>148</v>
      </c>
    </row>
    <row r="33" spans="2:29" ht="22.5" customHeight="1">
      <c r="B33" s="44" t="s">
        <v>176</v>
      </c>
      <c r="C33" s="46" t="s">
        <v>173</v>
      </c>
      <c r="D33" s="42">
        <v>1</v>
      </c>
      <c r="E33" s="31"/>
      <c r="F33" s="31"/>
      <c r="G33" s="31"/>
      <c r="H33" s="31"/>
      <c r="I33" s="31"/>
      <c r="J33" s="31"/>
      <c r="K33" s="31"/>
      <c r="L33" s="31">
        <v>1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6"/>
      <c r="AB33" s="40">
        <f t="shared" si="1"/>
        <v>2</v>
      </c>
      <c r="AC33" s="19" t="s">
        <v>148</v>
      </c>
    </row>
    <row r="34" spans="2:29" ht="22.5" customHeight="1">
      <c r="B34" s="44" t="s">
        <v>177</v>
      </c>
      <c r="C34" s="45" t="s">
        <v>246</v>
      </c>
      <c r="D34" s="42">
        <v>1</v>
      </c>
      <c r="E34" s="31"/>
      <c r="F34" s="31"/>
      <c r="G34" s="31"/>
      <c r="H34" s="31"/>
      <c r="I34" s="31"/>
      <c r="J34" s="31"/>
      <c r="K34" s="31"/>
      <c r="L34" s="31">
        <v>1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6"/>
      <c r="AB34" s="40">
        <f t="shared" si="1"/>
        <v>2</v>
      </c>
      <c r="AC34" s="19" t="s">
        <v>148</v>
      </c>
    </row>
    <row r="35" spans="2:29" ht="22.5" customHeight="1">
      <c r="B35" s="44" t="s">
        <v>178</v>
      </c>
      <c r="C35" s="45" t="s">
        <v>40</v>
      </c>
      <c r="D35" s="42">
        <v>1</v>
      </c>
      <c r="E35" s="31"/>
      <c r="F35" s="31"/>
      <c r="G35" s="31"/>
      <c r="H35" s="31"/>
      <c r="I35" s="31"/>
      <c r="J35" s="31"/>
      <c r="K35" s="31"/>
      <c r="L35" s="31">
        <v>1</v>
      </c>
      <c r="M35" s="31"/>
      <c r="N35" s="31"/>
      <c r="O35" s="31"/>
      <c r="P35" s="31"/>
      <c r="Q35" s="31"/>
      <c r="R35" s="31"/>
      <c r="S35" s="31"/>
      <c r="T35" s="31">
        <v>1</v>
      </c>
      <c r="U35" s="31"/>
      <c r="V35" s="31"/>
      <c r="W35" s="31"/>
      <c r="X35" s="31"/>
      <c r="Y35" s="32"/>
      <c r="Z35" s="32"/>
      <c r="AA35" s="37"/>
      <c r="AB35" s="40">
        <f t="shared" si="1"/>
        <v>3</v>
      </c>
      <c r="AC35" s="19" t="s">
        <v>148</v>
      </c>
    </row>
    <row r="36" spans="2:29" ht="22.5" customHeight="1" thickBot="1">
      <c r="B36" s="49" t="s">
        <v>179</v>
      </c>
      <c r="C36" s="68" t="s">
        <v>41</v>
      </c>
      <c r="D36" s="65">
        <v>1</v>
      </c>
      <c r="E36" s="53"/>
      <c r="F36" s="53"/>
      <c r="G36" s="53"/>
      <c r="H36" s="53"/>
      <c r="I36" s="53"/>
      <c r="J36" s="53"/>
      <c r="K36" s="53"/>
      <c r="L36" s="53">
        <v>1</v>
      </c>
      <c r="M36" s="53"/>
      <c r="N36" s="53"/>
      <c r="O36" s="53"/>
      <c r="P36" s="53"/>
      <c r="Q36" s="53"/>
      <c r="R36" s="53"/>
      <c r="S36" s="53"/>
      <c r="T36" s="53">
        <v>1</v>
      </c>
      <c r="U36" s="53"/>
      <c r="V36" s="53"/>
      <c r="W36" s="53"/>
      <c r="X36" s="53"/>
      <c r="Y36" s="75"/>
      <c r="Z36" s="75"/>
      <c r="AA36" s="76"/>
      <c r="AB36" s="66">
        <f t="shared" si="1"/>
        <v>3</v>
      </c>
      <c r="AC36" s="51" t="s">
        <v>148</v>
      </c>
    </row>
    <row r="37" spans="2:29" ht="22.5" customHeight="1" thickBot="1">
      <c r="B37" s="127" t="s">
        <v>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9"/>
    </row>
    <row r="38" spans="2:29" ht="22.5" customHeight="1">
      <c r="B38" s="4" t="s">
        <v>70</v>
      </c>
      <c r="C38" s="96" t="s">
        <v>126</v>
      </c>
      <c r="D38" s="97">
        <v>1</v>
      </c>
      <c r="E38" s="11">
        <v>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98"/>
      <c r="AB38" s="39">
        <f aca="true" t="shared" si="2" ref="AB38:AB63">SUM(D38:AA38)</f>
        <v>2</v>
      </c>
      <c r="AC38" s="18" t="s">
        <v>223</v>
      </c>
    </row>
    <row r="39" spans="2:29" ht="22.5" customHeight="1">
      <c r="B39" s="44" t="s">
        <v>71</v>
      </c>
      <c r="C39" s="45" t="s">
        <v>53</v>
      </c>
      <c r="D39" s="99">
        <v>1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100"/>
      <c r="AB39" s="40">
        <f t="shared" si="2"/>
        <v>1</v>
      </c>
      <c r="AC39" s="19" t="s">
        <v>150</v>
      </c>
    </row>
    <row r="40" spans="2:29" ht="22.5" customHeight="1">
      <c r="B40" s="44" t="s">
        <v>72</v>
      </c>
      <c r="C40" s="46" t="s">
        <v>212</v>
      </c>
      <c r="D40" s="99">
        <v>1</v>
      </c>
      <c r="E40" s="31"/>
      <c r="F40" s="31"/>
      <c r="G40" s="31"/>
      <c r="H40" s="31"/>
      <c r="I40" s="31"/>
      <c r="J40" s="31"/>
      <c r="K40" s="31"/>
      <c r="L40" s="31">
        <v>1</v>
      </c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100"/>
      <c r="AB40" s="40">
        <f t="shared" si="2"/>
        <v>2</v>
      </c>
      <c r="AC40" s="19" t="s">
        <v>223</v>
      </c>
    </row>
    <row r="41" spans="2:29" ht="22.5" customHeight="1">
      <c r="B41" s="44" t="s">
        <v>73</v>
      </c>
      <c r="C41" s="46" t="s">
        <v>213</v>
      </c>
      <c r="D41" s="99"/>
      <c r="E41" s="31"/>
      <c r="F41" s="31"/>
      <c r="G41" s="31"/>
      <c r="H41" s="31"/>
      <c r="I41" s="31"/>
      <c r="J41" s="31">
        <v>1</v>
      </c>
      <c r="K41" s="31"/>
      <c r="L41" s="31">
        <v>1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100"/>
      <c r="AB41" s="40">
        <f t="shared" si="2"/>
        <v>2</v>
      </c>
      <c r="AC41" s="19" t="s">
        <v>223</v>
      </c>
    </row>
    <row r="42" spans="2:29" ht="22.5" customHeight="1">
      <c r="B42" s="44" t="s">
        <v>138</v>
      </c>
      <c r="C42" s="46" t="s">
        <v>214</v>
      </c>
      <c r="D42" s="99">
        <v>1</v>
      </c>
      <c r="E42" s="31"/>
      <c r="F42" s="31"/>
      <c r="G42" s="31"/>
      <c r="H42" s="31"/>
      <c r="I42" s="31"/>
      <c r="J42" s="31">
        <v>1</v>
      </c>
      <c r="K42" s="31"/>
      <c r="L42" s="31">
        <v>1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>
        <v>1</v>
      </c>
      <c r="AA42" s="100"/>
      <c r="AB42" s="40">
        <f t="shared" si="2"/>
        <v>4</v>
      </c>
      <c r="AC42" s="19" t="s">
        <v>223</v>
      </c>
    </row>
    <row r="43" spans="2:29" ht="22.5" customHeight="1">
      <c r="B43" s="44" t="s">
        <v>181</v>
      </c>
      <c r="C43" s="46" t="s">
        <v>215</v>
      </c>
      <c r="D43" s="99"/>
      <c r="E43" s="31"/>
      <c r="F43" s="31"/>
      <c r="G43" s="31"/>
      <c r="H43" s="31">
        <v>1</v>
      </c>
      <c r="I43" s="31"/>
      <c r="J43" s="31">
        <v>1</v>
      </c>
      <c r="K43" s="31"/>
      <c r="L43" s="31">
        <v>1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v>1</v>
      </c>
      <c r="AA43" s="100"/>
      <c r="AB43" s="40">
        <f t="shared" si="2"/>
        <v>4</v>
      </c>
      <c r="AC43" s="19" t="s">
        <v>223</v>
      </c>
    </row>
    <row r="44" spans="2:29" ht="22.5" customHeight="1">
      <c r="B44" s="44" t="s">
        <v>182</v>
      </c>
      <c r="C44" s="46" t="s">
        <v>216</v>
      </c>
      <c r="D44" s="99"/>
      <c r="E44" s="31"/>
      <c r="F44" s="31"/>
      <c r="G44" s="31"/>
      <c r="H44" s="31">
        <v>1</v>
      </c>
      <c r="I44" s="31"/>
      <c r="J44" s="31">
        <v>1</v>
      </c>
      <c r="K44" s="31"/>
      <c r="L44" s="31">
        <v>1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>
        <v>1</v>
      </c>
      <c r="AA44" s="100"/>
      <c r="AB44" s="40">
        <f t="shared" si="2"/>
        <v>4</v>
      </c>
      <c r="AC44" s="19" t="s">
        <v>223</v>
      </c>
    </row>
    <row r="45" spans="2:29" ht="22.5" customHeight="1">
      <c r="B45" s="44" t="s">
        <v>183</v>
      </c>
      <c r="C45" s="46" t="s">
        <v>217</v>
      </c>
      <c r="D45" s="99">
        <v>1</v>
      </c>
      <c r="E45" s="31">
        <v>1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100"/>
      <c r="AB45" s="40">
        <f t="shared" si="2"/>
        <v>2</v>
      </c>
      <c r="AC45" s="19" t="s">
        <v>223</v>
      </c>
    </row>
    <row r="46" spans="2:29" ht="22.5" customHeight="1">
      <c r="B46" s="44" t="s">
        <v>184</v>
      </c>
      <c r="C46" s="46" t="s">
        <v>218</v>
      </c>
      <c r="D46" s="99">
        <v>1</v>
      </c>
      <c r="E46" s="31">
        <v>1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100"/>
      <c r="AB46" s="40">
        <f t="shared" si="2"/>
        <v>2</v>
      </c>
      <c r="AC46" s="19" t="s">
        <v>223</v>
      </c>
    </row>
    <row r="47" spans="2:29" ht="22.5" customHeight="1">
      <c r="B47" s="44" t="s">
        <v>185</v>
      </c>
      <c r="C47" s="46" t="s">
        <v>219</v>
      </c>
      <c r="D47" s="99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>
        <v>1</v>
      </c>
      <c r="Z47" s="31">
        <v>1</v>
      </c>
      <c r="AA47" s="100"/>
      <c r="AB47" s="40">
        <f t="shared" si="2"/>
        <v>2</v>
      </c>
      <c r="AC47" s="19" t="s">
        <v>223</v>
      </c>
    </row>
    <row r="48" spans="2:29" ht="22.5" customHeight="1">
      <c r="B48" s="44" t="s">
        <v>186</v>
      </c>
      <c r="C48" s="45" t="s">
        <v>59</v>
      </c>
      <c r="D48" s="99">
        <v>1</v>
      </c>
      <c r="E48" s="31"/>
      <c r="F48" s="31">
        <v>1</v>
      </c>
      <c r="G48" s="31">
        <v>1</v>
      </c>
      <c r="H48" s="31">
        <v>1</v>
      </c>
      <c r="I48" s="31"/>
      <c r="J48" s="31">
        <v>1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00"/>
      <c r="AB48" s="40">
        <f t="shared" si="2"/>
        <v>5</v>
      </c>
      <c r="AC48" s="19" t="s">
        <v>150</v>
      </c>
    </row>
    <row r="49" spans="2:29" ht="22.5" customHeight="1">
      <c r="B49" s="44" t="s">
        <v>187</v>
      </c>
      <c r="C49" s="45" t="s">
        <v>52</v>
      </c>
      <c r="D49" s="99">
        <v>1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00"/>
      <c r="AB49" s="40">
        <f t="shared" si="2"/>
        <v>1</v>
      </c>
      <c r="AC49" s="19" t="s">
        <v>223</v>
      </c>
    </row>
    <row r="50" spans="2:29" ht="22.5" customHeight="1">
      <c r="B50" s="44" t="s">
        <v>188</v>
      </c>
      <c r="C50" s="45" t="s">
        <v>54</v>
      </c>
      <c r="D50" s="99">
        <v>1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00"/>
      <c r="AB50" s="40">
        <f t="shared" si="2"/>
        <v>1</v>
      </c>
      <c r="AC50" s="19" t="s">
        <v>150</v>
      </c>
    </row>
    <row r="51" spans="2:29" ht="22.5" customHeight="1">
      <c r="B51" s="44" t="s">
        <v>189</v>
      </c>
      <c r="C51" s="45" t="s">
        <v>55</v>
      </c>
      <c r="D51" s="99">
        <v>1</v>
      </c>
      <c r="E51" s="31"/>
      <c r="F51" s="31"/>
      <c r="G51" s="31"/>
      <c r="H51" s="31">
        <v>1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100"/>
      <c r="AB51" s="40">
        <f t="shared" si="2"/>
        <v>2</v>
      </c>
      <c r="AC51" s="19" t="s">
        <v>223</v>
      </c>
    </row>
    <row r="52" spans="2:29" ht="22.5" customHeight="1">
      <c r="B52" s="44" t="s">
        <v>190</v>
      </c>
      <c r="C52" s="46" t="s">
        <v>127</v>
      </c>
      <c r="D52" s="99">
        <v>1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100"/>
      <c r="AB52" s="40">
        <f t="shared" si="2"/>
        <v>1</v>
      </c>
      <c r="AC52" s="19" t="s">
        <v>223</v>
      </c>
    </row>
    <row r="53" spans="2:29" ht="22.5" customHeight="1">
      <c r="B53" s="44" t="s">
        <v>225</v>
      </c>
      <c r="C53" s="45" t="s">
        <v>220</v>
      </c>
      <c r="D53" s="99"/>
      <c r="E53" s="31">
        <v>1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>
        <v>1</v>
      </c>
      <c r="AA53" s="100"/>
      <c r="AB53" s="40">
        <f t="shared" si="2"/>
        <v>2</v>
      </c>
      <c r="AC53" s="19" t="s">
        <v>235</v>
      </c>
    </row>
    <row r="54" spans="2:29" ht="22.5" customHeight="1">
      <c r="B54" s="44" t="s">
        <v>226</v>
      </c>
      <c r="C54" s="45" t="s">
        <v>37</v>
      </c>
      <c r="D54" s="99">
        <v>1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00">
        <v>1</v>
      </c>
      <c r="AB54" s="40">
        <f t="shared" si="2"/>
        <v>2</v>
      </c>
      <c r="AC54" s="19" t="s">
        <v>224</v>
      </c>
    </row>
    <row r="55" spans="2:29" ht="22.5" customHeight="1">
      <c r="B55" s="44" t="s">
        <v>227</v>
      </c>
      <c r="C55" s="46" t="s">
        <v>221</v>
      </c>
      <c r="D55" s="99">
        <v>1</v>
      </c>
      <c r="E55" s="31">
        <v>1</v>
      </c>
      <c r="F55" s="31">
        <v>1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>
        <v>1</v>
      </c>
      <c r="AA55" s="100"/>
      <c r="AB55" s="40">
        <f t="shared" si="2"/>
        <v>4</v>
      </c>
      <c r="AC55" s="19" t="s">
        <v>145</v>
      </c>
    </row>
    <row r="56" spans="2:29" ht="22.5" customHeight="1">
      <c r="B56" s="44" t="s">
        <v>228</v>
      </c>
      <c r="C56" s="45" t="s">
        <v>191</v>
      </c>
      <c r="D56" s="99">
        <v>1</v>
      </c>
      <c r="E56" s="31"/>
      <c r="F56" s="31">
        <v>1</v>
      </c>
      <c r="G56" s="31">
        <v>1</v>
      </c>
      <c r="H56" s="31">
        <v>1</v>
      </c>
      <c r="I56" s="31"/>
      <c r="J56" s="31">
        <v>1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>
        <v>1</v>
      </c>
      <c r="AA56" s="100"/>
      <c r="AB56" s="40">
        <f t="shared" si="2"/>
        <v>6</v>
      </c>
      <c r="AC56" s="19" t="s">
        <v>145</v>
      </c>
    </row>
    <row r="57" spans="2:29" ht="22.5" customHeight="1">
      <c r="B57" s="111">
        <v>43983</v>
      </c>
      <c r="C57" s="45" t="s">
        <v>192</v>
      </c>
      <c r="D57" s="99">
        <v>1</v>
      </c>
      <c r="E57" s="31"/>
      <c r="F57" s="31">
        <v>1</v>
      </c>
      <c r="G57" s="31">
        <v>1</v>
      </c>
      <c r="H57" s="31">
        <v>1</v>
      </c>
      <c r="I57" s="31"/>
      <c r="J57" s="31">
        <v>1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>
        <v>1</v>
      </c>
      <c r="AA57" s="100"/>
      <c r="AB57" s="40">
        <f t="shared" si="2"/>
        <v>6</v>
      </c>
      <c r="AC57" s="19" t="s">
        <v>145</v>
      </c>
    </row>
    <row r="58" spans="2:29" ht="22.5" customHeight="1">
      <c r="B58" s="44" t="s">
        <v>229</v>
      </c>
      <c r="C58" s="45" t="s">
        <v>56</v>
      </c>
      <c r="D58" s="99">
        <v>1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>
        <v>1</v>
      </c>
      <c r="AA58" s="100"/>
      <c r="AB58" s="40">
        <f t="shared" si="2"/>
        <v>2</v>
      </c>
      <c r="AC58" s="19" t="s">
        <v>223</v>
      </c>
    </row>
    <row r="59" spans="2:29" ht="22.5" customHeight="1">
      <c r="B59" s="44" t="s">
        <v>230</v>
      </c>
      <c r="C59" s="45" t="s">
        <v>57</v>
      </c>
      <c r="D59" s="99">
        <v>1</v>
      </c>
      <c r="E59" s="31"/>
      <c r="F59" s="31"/>
      <c r="G59" s="31"/>
      <c r="H59" s="31">
        <v>1</v>
      </c>
      <c r="I59" s="31"/>
      <c r="J59" s="31"/>
      <c r="K59" s="31"/>
      <c r="L59" s="31">
        <v>1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100"/>
      <c r="AB59" s="40">
        <f t="shared" si="2"/>
        <v>3</v>
      </c>
      <c r="AC59" s="19" t="s">
        <v>223</v>
      </c>
    </row>
    <row r="60" spans="2:29" ht="22.5" customHeight="1">
      <c r="B60" s="44" t="s">
        <v>231</v>
      </c>
      <c r="C60" s="45" t="s">
        <v>58</v>
      </c>
      <c r="D60" s="99">
        <v>1</v>
      </c>
      <c r="E60" s="31"/>
      <c r="F60" s="31"/>
      <c r="G60" s="31"/>
      <c r="H60" s="31">
        <v>1</v>
      </c>
      <c r="I60" s="31"/>
      <c r="J60" s="31">
        <v>1</v>
      </c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00"/>
      <c r="AB60" s="40">
        <f t="shared" si="2"/>
        <v>3</v>
      </c>
      <c r="AC60" s="19" t="s">
        <v>223</v>
      </c>
    </row>
    <row r="61" spans="2:29" ht="22.5" customHeight="1">
      <c r="B61" s="44" t="s">
        <v>232</v>
      </c>
      <c r="C61" s="46" t="s">
        <v>128</v>
      </c>
      <c r="D61" s="99">
        <v>1</v>
      </c>
      <c r="E61" s="31">
        <v>1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>
        <v>1</v>
      </c>
      <c r="W61" s="31">
        <v>1</v>
      </c>
      <c r="X61" s="31">
        <v>1</v>
      </c>
      <c r="Y61" s="31">
        <v>1</v>
      </c>
      <c r="Z61" s="31"/>
      <c r="AA61" s="100">
        <v>1</v>
      </c>
      <c r="AB61" s="104">
        <f t="shared" si="2"/>
        <v>7</v>
      </c>
      <c r="AC61" s="19" t="s">
        <v>235</v>
      </c>
    </row>
    <row r="62" spans="2:29" ht="22.5" customHeight="1">
      <c r="B62" s="44" t="s">
        <v>233</v>
      </c>
      <c r="C62" s="46" t="s">
        <v>129</v>
      </c>
      <c r="D62" s="99">
        <v>1</v>
      </c>
      <c r="E62" s="31">
        <v>1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>
        <v>1</v>
      </c>
      <c r="W62" s="31">
        <v>1</v>
      </c>
      <c r="X62" s="31">
        <v>1</v>
      </c>
      <c r="Y62" s="31">
        <v>1</v>
      </c>
      <c r="Z62" s="31"/>
      <c r="AA62" s="100">
        <v>1</v>
      </c>
      <c r="AB62" s="104">
        <f t="shared" si="2"/>
        <v>7</v>
      </c>
      <c r="AC62" s="19" t="s">
        <v>145</v>
      </c>
    </row>
    <row r="63" spans="2:29" ht="22.5" customHeight="1" thickBot="1">
      <c r="B63" s="44" t="s">
        <v>234</v>
      </c>
      <c r="C63" s="61" t="s">
        <v>222</v>
      </c>
      <c r="D63" s="101">
        <v>1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02">
        <v>1</v>
      </c>
      <c r="AB63" s="40">
        <f t="shared" si="2"/>
        <v>2</v>
      </c>
      <c r="AC63" s="20" t="s">
        <v>223</v>
      </c>
    </row>
    <row r="64" spans="2:29" ht="22.5" customHeight="1" thickBot="1">
      <c r="B64" s="130" t="s">
        <v>238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2"/>
    </row>
    <row r="65" spans="2:29" ht="22.5" customHeight="1">
      <c r="B65" s="4" t="s">
        <v>122</v>
      </c>
      <c r="C65" s="5" t="s">
        <v>34</v>
      </c>
      <c r="D65" s="112">
        <v>1</v>
      </c>
      <c r="E65" s="10"/>
      <c r="F65" s="10"/>
      <c r="G65" s="10"/>
      <c r="H65" s="10">
        <v>1</v>
      </c>
      <c r="I65" s="10"/>
      <c r="J65" s="10">
        <v>1</v>
      </c>
      <c r="K65" s="10"/>
      <c r="L65" s="10"/>
      <c r="M65" s="10"/>
      <c r="N65" s="10">
        <v>1</v>
      </c>
      <c r="O65" s="10">
        <v>1</v>
      </c>
      <c r="P65" s="11">
        <v>1</v>
      </c>
      <c r="Q65" s="11"/>
      <c r="R65" s="11"/>
      <c r="S65" s="11"/>
      <c r="T65" s="11"/>
      <c r="U65" s="10">
        <v>1</v>
      </c>
      <c r="V65" s="10"/>
      <c r="W65" s="10"/>
      <c r="X65" s="10"/>
      <c r="Y65" s="113"/>
      <c r="Z65" s="113"/>
      <c r="AA65" s="114"/>
      <c r="AB65" s="105">
        <f aca="true" t="shared" si="3" ref="AB65:AB70">SUM(D65:AA65)</f>
        <v>7</v>
      </c>
      <c r="AC65" s="19" t="s">
        <v>147</v>
      </c>
    </row>
    <row r="66" spans="2:29" ht="22.5" customHeight="1">
      <c r="B66" s="44" t="s">
        <v>123</v>
      </c>
      <c r="C66" s="45" t="s">
        <v>15</v>
      </c>
      <c r="D66" s="73">
        <v>1</v>
      </c>
      <c r="E66" s="14"/>
      <c r="F66" s="14"/>
      <c r="G66" s="14"/>
      <c r="H66" s="14">
        <v>1</v>
      </c>
      <c r="I66" s="14"/>
      <c r="J66" s="14">
        <v>1</v>
      </c>
      <c r="K66" s="14"/>
      <c r="L66" s="14"/>
      <c r="M66" s="14"/>
      <c r="N66" s="14">
        <v>1</v>
      </c>
      <c r="O66" s="14">
        <v>1</v>
      </c>
      <c r="P66" s="31">
        <v>1</v>
      </c>
      <c r="Q66" s="31"/>
      <c r="R66" s="31"/>
      <c r="S66" s="31"/>
      <c r="T66" s="31"/>
      <c r="U66" s="14">
        <v>1</v>
      </c>
      <c r="V66" s="14"/>
      <c r="W66" s="14"/>
      <c r="X66" s="14"/>
      <c r="Y66" s="32"/>
      <c r="Z66" s="32"/>
      <c r="AA66" s="115"/>
      <c r="AB66" s="104">
        <f t="shared" si="3"/>
        <v>7</v>
      </c>
      <c r="AC66" s="19" t="s">
        <v>147</v>
      </c>
    </row>
    <row r="67" spans="2:29" ht="22.5" customHeight="1">
      <c r="B67" s="44" t="s">
        <v>124</v>
      </c>
      <c r="C67" s="45" t="s">
        <v>25</v>
      </c>
      <c r="D67" s="73">
        <v>1</v>
      </c>
      <c r="E67" s="14"/>
      <c r="F67" s="14"/>
      <c r="G67" s="14"/>
      <c r="H67" s="14">
        <v>1</v>
      </c>
      <c r="I67" s="14"/>
      <c r="J67" s="14"/>
      <c r="K67" s="14"/>
      <c r="L67" s="14"/>
      <c r="M67" s="14"/>
      <c r="N67" s="14"/>
      <c r="O67" s="14"/>
      <c r="P67" s="31"/>
      <c r="Q67" s="31">
        <v>1</v>
      </c>
      <c r="R67" s="31"/>
      <c r="S67" s="31"/>
      <c r="T67" s="31"/>
      <c r="U67" s="14">
        <v>1</v>
      </c>
      <c r="V67" s="14"/>
      <c r="W67" s="14"/>
      <c r="X67" s="14"/>
      <c r="Y67" s="32"/>
      <c r="Z67" s="32"/>
      <c r="AA67" s="115"/>
      <c r="AB67" s="24">
        <f t="shared" si="3"/>
        <v>4</v>
      </c>
      <c r="AC67" s="19" t="s">
        <v>146</v>
      </c>
    </row>
    <row r="68" spans="2:29" ht="22.5" customHeight="1">
      <c r="B68" s="49" t="s">
        <v>125</v>
      </c>
      <c r="C68" s="74" t="s">
        <v>247</v>
      </c>
      <c r="D68" s="73">
        <v>1</v>
      </c>
      <c r="E68" s="14"/>
      <c r="F68" s="14"/>
      <c r="G68" s="14"/>
      <c r="H68" s="14">
        <v>1</v>
      </c>
      <c r="I68" s="14"/>
      <c r="J68" s="14"/>
      <c r="K68" s="14"/>
      <c r="L68" s="14"/>
      <c r="M68" s="14"/>
      <c r="N68" s="14"/>
      <c r="O68" s="14"/>
      <c r="P68" s="31"/>
      <c r="Q68" s="31">
        <v>1</v>
      </c>
      <c r="R68" s="31"/>
      <c r="S68" s="31"/>
      <c r="T68" s="31"/>
      <c r="U68" s="14"/>
      <c r="V68" s="14"/>
      <c r="W68" s="14"/>
      <c r="X68" s="14"/>
      <c r="Y68" s="32"/>
      <c r="Z68" s="32"/>
      <c r="AA68" s="115"/>
      <c r="AB68" s="24">
        <f t="shared" si="3"/>
        <v>3</v>
      </c>
      <c r="AC68" s="19" t="s">
        <v>148</v>
      </c>
    </row>
    <row r="69" spans="2:29" ht="22.5" customHeight="1">
      <c r="B69" s="49" t="s">
        <v>249</v>
      </c>
      <c r="C69" s="74" t="s">
        <v>38</v>
      </c>
      <c r="D69" s="73">
        <v>1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31"/>
      <c r="Q69" s="31"/>
      <c r="R69" s="31"/>
      <c r="S69" s="31">
        <v>1</v>
      </c>
      <c r="T69" s="31"/>
      <c r="U69" s="14"/>
      <c r="V69" s="14"/>
      <c r="W69" s="14"/>
      <c r="X69" s="14"/>
      <c r="Y69" s="32"/>
      <c r="Z69" s="32"/>
      <c r="AA69" s="115"/>
      <c r="AB69" s="24">
        <f t="shared" si="3"/>
        <v>2</v>
      </c>
      <c r="AC69" s="19" t="s">
        <v>148</v>
      </c>
    </row>
    <row r="70" spans="2:29" ht="22.5" customHeight="1" thickBot="1">
      <c r="B70" s="8" t="s">
        <v>250</v>
      </c>
      <c r="C70" s="68" t="s">
        <v>248</v>
      </c>
      <c r="D70" s="116">
        <v>1</v>
      </c>
      <c r="E70" s="17">
        <v>1</v>
      </c>
      <c r="F70" s="17"/>
      <c r="G70" s="17"/>
      <c r="H70" s="17"/>
      <c r="I70" s="33"/>
      <c r="J70" s="17"/>
      <c r="K70" s="17"/>
      <c r="L70" s="17"/>
      <c r="M70" s="17"/>
      <c r="N70" s="33"/>
      <c r="O70" s="17"/>
      <c r="P70" s="17"/>
      <c r="Q70" s="17"/>
      <c r="R70" s="17">
        <v>1</v>
      </c>
      <c r="S70" s="17"/>
      <c r="T70" s="17"/>
      <c r="U70" s="17"/>
      <c r="V70" s="33">
        <v>1</v>
      </c>
      <c r="W70" s="33">
        <v>1</v>
      </c>
      <c r="X70" s="33">
        <v>1</v>
      </c>
      <c r="Y70" s="33">
        <v>1</v>
      </c>
      <c r="Z70" s="33">
        <v>1</v>
      </c>
      <c r="AA70" s="102">
        <v>1</v>
      </c>
      <c r="AB70" s="106">
        <f t="shared" si="3"/>
        <v>9</v>
      </c>
      <c r="AC70" s="20" t="s">
        <v>145</v>
      </c>
    </row>
    <row r="71" spans="2:29" ht="22.5" customHeight="1" thickBot="1">
      <c r="B71" s="133" t="s">
        <v>210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3"/>
    </row>
    <row r="72" spans="2:29" ht="22.5" customHeight="1">
      <c r="B72" s="4" t="s">
        <v>193</v>
      </c>
      <c r="C72" s="5" t="s">
        <v>195</v>
      </c>
      <c r="D72" s="41">
        <v>1</v>
      </c>
      <c r="E72" s="11"/>
      <c r="F72" s="11"/>
      <c r="G72" s="11"/>
      <c r="H72" s="11"/>
      <c r="I72" s="11"/>
      <c r="J72" s="11"/>
      <c r="K72" s="11"/>
      <c r="L72" s="11">
        <v>1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>
        <v>1</v>
      </c>
      <c r="AA72" s="35"/>
      <c r="AB72" s="39">
        <f>SUM(D72:AA72)</f>
        <v>3</v>
      </c>
      <c r="AC72" s="18" t="s">
        <v>145</v>
      </c>
    </row>
    <row r="73" spans="2:29" ht="22.5" customHeight="1">
      <c r="B73" s="44" t="s">
        <v>194</v>
      </c>
      <c r="C73" s="45" t="s">
        <v>196</v>
      </c>
      <c r="D73" s="42">
        <v>1</v>
      </c>
      <c r="E73" s="31"/>
      <c r="F73" s="31"/>
      <c r="G73" s="31"/>
      <c r="H73" s="31"/>
      <c r="I73" s="31"/>
      <c r="J73" s="31"/>
      <c r="K73" s="31"/>
      <c r="L73" s="31">
        <v>1</v>
      </c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>
        <v>1</v>
      </c>
      <c r="AA73" s="36"/>
      <c r="AB73" s="40">
        <f>SUM(D73:AA73)</f>
        <v>3</v>
      </c>
      <c r="AC73" s="19" t="s">
        <v>145</v>
      </c>
    </row>
    <row r="74" spans="2:29" ht="22.5" customHeight="1" thickBot="1">
      <c r="B74" s="44" t="s">
        <v>207</v>
      </c>
      <c r="C74" s="45" t="s">
        <v>208</v>
      </c>
      <c r="D74" s="42">
        <v>1</v>
      </c>
      <c r="E74" s="31"/>
      <c r="F74" s="31"/>
      <c r="G74" s="31"/>
      <c r="H74" s="31"/>
      <c r="I74" s="31"/>
      <c r="J74" s="31"/>
      <c r="K74" s="31"/>
      <c r="L74" s="31">
        <v>1</v>
      </c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>
        <v>1</v>
      </c>
      <c r="AA74" s="36"/>
      <c r="AB74" s="40">
        <f>SUM(D74:AA74)</f>
        <v>3</v>
      </c>
      <c r="AC74" s="19" t="s">
        <v>148</v>
      </c>
    </row>
    <row r="75" spans="2:29" ht="22.5" customHeight="1" thickBot="1">
      <c r="B75" s="121" t="s">
        <v>152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3"/>
    </row>
    <row r="76" spans="2:29" ht="22.5" customHeight="1">
      <c r="B76" s="4" t="s">
        <v>103</v>
      </c>
      <c r="C76" s="5" t="s">
        <v>116</v>
      </c>
      <c r="D76" s="58">
        <v>1</v>
      </c>
      <c r="E76" s="54"/>
      <c r="F76" s="54"/>
      <c r="G76" s="54"/>
      <c r="H76" s="54"/>
      <c r="I76" s="55"/>
      <c r="J76" s="54"/>
      <c r="K76" s="54"/>
      <c r="L76" s="54"/>
      <c r="M76" s="54"/>
      <c r="N76" s="55"/>
      <c r="O76" s="54"/>
      <c r="P76" s="54"/>
      <c r="Q76" s="54"/>
      <c r="R76" s="54"/>
      <c r="S76" s="54"/>
      <c r="T76" s="54"/>
      <c r="U76" s="54"/>
      <c r="V76" s="55">
        <v>1</v>
      </c>
      <c r="W76" s="55">
        <v>1</v>
      </c>
      <c r="X76" s="55">
        <v>1</v>
      </c>
      <c r="Y76" s="55">
        <v>1</v>
      </c>
      <c r="Z76" s="55"/>
      <c r="AA76" s="57">
        <v>1</v>
      </c>
      <c r="AB76" s="23">
        <f aca="true" t="shared" si="4" ref="AB76:AB82">SUM(D76:AA76)</f>
        <v>6</v>
      </c>
      <c r="AC76" s="18" t="s">
        <v>146</v>
      </c>
    </row>
    <row r="77" spans="2:29" ht="22.5" customHeight="1">
      <c r="B77" s="44" t="s">
        <v>104</v>
      </c>
      <c r="C77" s="45" t="s">
        <v>117</v>
      </c>
      <c r="D77" s="43"/>
      <c r="E77" s="14"/>
      <c r="F77" s="14"/>
      <c r="G77" s="14"/>
      <c r="H77" s="14"/>
      <c r="I77" s="31"/>
      <c r="J77" s="14"/>
      <c r="K77" s="14"/>
      <c r="L77" s="14"/>
      <c r="M77" s="14"/>
      <c r="N77" s="31"/>
      <c r="O77" s="14"/>
      <c r="P77" s="14"/>
      <c r="Q77" s="14"/>
      <c r="R77" s="14"/>
      <c r="S77" s="14"/>
      <c r="T77" s="14"/>
      <c r="U77" s="14"/>
      <c r="V77" s="31">
        <v>1</v>
      </c>
      <c r="W77" s="31">
        <v>1</v>
      </c>
      <c r="X77" s="31">
        <v>1</v>
      </c>
      <c r="Y77" s="31">
        <v>1</v>
      </c>
      <c r="Z77" s="31"/>
      <c r="AA77" s="36">
        <v>1</v>
      </c>
      <c r="AB77" s="24">
        <f t="shared" si="4"/>
        <v>5</v>
      </c>
      <c r="AC77" s="19" t="s">
        <v>146</v>
      </c>
    </row>
    <row r="78" spans="2:29" ht="22.5" customHeight="1">
      <c r="B78" s="44" t="s">
        <v>105</v>
      </c>
      <c r="C78" s="47" t="s">
        <v>28</v>
      </c>
      <c r="D78" s="43"/>
      <c r="E78" s="14"/>
      <c r="F78" s="14"/>
      <c r="G78" s="14"/>
      <c r="H78" s="14"/>
      <c r="I78" s="31"/>
      <c r="J78" s="14"/>
      <c r="K78" s="14">
        <v>1</v>
      </c>
      <c r="L78" s="14"/>
      <c r="M78" s="14"/>
      <c r="N78" s="31"/>
      <c r="O78" s="14"/>
      <c r="P78" s="14"/>
      <c r="Q78" s="14"/>
      <c r="R78" s="14"/>
      <c r="S78" s="14"/>
      <c r="T78" s="14"/>
      <c r="U78" s="14"/>
      <c r="V78" s="31"/>
      <c r="W78" s="31"/>
      <c r="X78" s="31">
        <v>1</v>
      </c>
      <c r="Y78" s="31"/>
      <c r="Z78" s="31">
        <v>1</v>
      </c>
      <c r="AA78" s="36"/>
      <c r="AB78" s="24">
        <f t="shared" si="4"/>
        <v>3</v>
      </c>
      <c r="AC78" s="19" t="s">
        <v>148</v>
      </c>
    </row>
    <row r="79" spans="2:29" ht="22.5" customHeight="1">
      <c r="B79" s="44" t="s">
        <v>106</v>
      </c>
      <c r="C79" s="47" t="s">
        <v>29</v>
      </c>
      <c r="D79" s="43"/>
      <c r="E79" s="14"/>
      <c r="F79" s="14"/>
      <c r="G79" s="14">
        <v>1</v>
      </c>
      <c r="H79" s="14">
        <v>1</v>
      </c>
      <c r="I79" s="31"/>
      <c r="J79" s="14">
        <v>1</v>
      </c>
      <c r="K79" s="14"/>
      <c r="L79" s="14"/>
      <c r="M79" s="14"/>
      <c r="N79" s="31"/>
      <c r="O79" s="14">
        <v>1</v>
      </c>
      <c r="P79" s="14"/>
      <c r="Q79" s="14"/>
      <c r="R79" s="14"/>
      <c r="S79" s="14"/>
      <c r="T79" s="14"/>
      <c r="U79" s="14"/>
      <c r="V79" s="31"/>
      <c r="W79" s="31">
        <v>1</v>
      </c>
      <c r="X79" s="31">
        <v>1</v>
      </c>
      <c r="Y79" s="31">
        <v>1</v>
      </c>
      <c r="Z79" s="31">
        <v>1</v>
      </c>
      <c r="AA79" s="36">
        <v>1</v>
      </c>
      <c r="AB79" s="24">
        <f t="shared" si="4"/>
        <v>9</v>
      </c>
      <c r="AC79" s="19" t="s">
        <v>145</v>
      </c>
    </row>
    <row r="80" spans="2:29" ht="22.5" customHeight="1">
      <c r="B80" s="44" t="s">
        <v>109</v>
      </c>
      <c r="C80" s="45" t="s">
        <v>107</v>
      </c>
      <c r="D80" s="43"/>
      <c r="E80" s="14">
        <v>1</v>
      </c>
      <c r="F80" s="14"/>
      <c r="G80" s="14"/>
      <c r="H80" s="14"/>
      <c r="I80" s="31"/>
      <c r="J80" s="14"/>
      <c r="K80" s="14"/>
      <c r="L80" s="14">
        <v>1</v>
      </c>
      <c r="M80" s="14"/>
      <c r="N80" s="31"/>
      <c r="O80" s="14"/>
      <c r="P80" s="14"/>
      <c r="Q80" s="14"/>
      <c r="R80" s="14"/>
      <c r="S80" s="14"/>
      <c r="T80" s="14"/>
      <c r="U80" s="14"/>
      <c r="V80" s="31">
        <v>1</v>
      </c>
      <c r="W80" s="31">
        <v>1</v>
      </c>
      <c r="X80" s="31">
        <v>1</v>
      </c>
      <c r="Y80" s="31">
        <v>1</v>
      </c>
      <c r="Z80" s="31"/>
      <c r="AA80" s="36">
        <v>1</v>
      </c>
      <c r="AB80" s="104">
        <f t="shared" si="4"/>
        <v>7</v>
      </c>
      <c r="AC80" s="19" t="s">
        <v>146</v>
      </c>
    </row>
    <row r="81" spans="2:29" ht="22.5" customHeight="1">
      <c r="B81" s="44" t="s">
        <v>130</v>
      </c>
      <c r="C81" s="45" t="s">
        <v>23</v>
      </c>
      <c r="D81" s="42">
        <v>1</v>
      </c>
      <c r="E81" s="31">
        <v>1</v>
      </c>
      <c r="F81" s="31">
        <v>1</v>
      </c>
      <c r="G81" s="31">
        <v>1</v>
      </c>
      <c r="H81" s="31">
        <v>1</v>
      </c>
      <c r="I81" s="31">
        <v>1</v>
      </c>
      <c r="J81" s="31">
        <v>1</v>
      </c>
      <c r="K81" s="31">
        <v>1</v>
      </c>
      <c r="L81" s="31">
        <v>1</v>
      </c>
      <c r="M81" s="31"/>
      <c r="N81" s="31"/>
      <c r="O81" s="31"/>
      <c r="P81" s="31"/>
      <c r="Q81" s="31"/>
      <c r="R81" s="31"/>
      <c r="S81" s="31"/>
      <c r="T81" s="31"/>
      <c r="U81" s="31"/>
      <c r="V81" s="31">
        <v>1</v>
      </c>
      <c r="W81" s="31"/>
      <c r="X81" s="31"/>
      <c r="Y81" s="31"/>
      <c r="Z81" s="31"/>
      <c r="AA81" s="36"/>
      <c r="AB81" s="104">
        <f t="shared" si="4"/>
        <v>10</v>
      </c>
      <c r="AC81" s="19" t="s">
        <v>146</v>
      </c>
    </row>
    <row r="82" spans="2:29" ht="22.5" customHeight="1" thickBot="1">
      <c r="B82" s="8" t="s">
        <v>131</v>
      </c>
      <c r="C82" s="61" t="s">
        <v>115</v>
      </c>
      <c r="D82" s="59">
        <v>1</v>
      </c>
      <c r="E82" s="52"/>
      <c r="F82" s="52"/>
      <c r="G82" s="52"/>
      <c r="H82" s="52"/>
      <c r="I82" s="53"/>
      <c r="J82" s="52"/>
      <c r="K82" s="52"/>
      <c r="L82" s="52">
        <v>1</v>
      </c>
      <c r="M82" s="52"/>
      <c r="N82" s="53"/>
      <c r="O82" s="52"/>
      <c r="P82" s="52"/>
      <c r="Q82" s="52"/>
      <c r="R82" s="52"/>
      <c r="S82" s="52"/>
      <c r="T82" s="52"/>
      <c r="U82" s="52"/>
      <c r="V82" s="53">
        <v>1</v>
      </c>
      <c r="W82" s="53">
        <v>1</v>
      </c>
      <c r="X82" s="53">
        <v>1</v>
      </c>
      <c r="Y82" s="53">
        <v>1</v>
      </c>
      <c r="Z82" s="53"/>
      <c r="AA82" s="63">
        <v>1</v>
      </c>
      <c r="AB82" s="106">
        <f t="shared" si="4"/>
        <v>7</v>
      </c>
      <c r="AC82" s="20" t="s">
        <v>146</v>
      </c>
    </row>
    <row r="83" spans="2:29" ht="22.5" customHeight="1" thickBot="1">
      <c r="B83" s="121" t="s">
        <v>151</v>
      </c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3"/>
    </row>
    <row r="84" spans="2:29" ht="22.5" customHeight="1">
      <c r="B84" s="4" t="s">
        <v>132</v>
      </c>
      <c r="C84" s="5" t="s">
        <v>61</v>
      </c>
      <c r="D84" s="81">
        <v>1</v>
      </c>
      <c r="E84" s="55"/>
      <c r="F84" s="55">
        <v>1</v>
      </c>
      <c r="G84" s="55">
        <v>1</v>
      </c>
      <c r="H84" s="55">
        <v>1</v>
      </c>
      <c r="I84" s="55">
        <v>1</v>
      </c>
      <c r="J84" s="55">
        <v>1</v>
      </c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7"/>
      <c r="AB84" s="23">
        <f aca="true" t="shared" si="5" ref="AB84:AB94">SUM(D84:AA84)</f>
        <v>6</v>
      </c>
      <c r="AC84" s="18" t="s">
        <v>146</v>
      </c>
    </row>
    <row r="85" spans="2:29" ht="22.5" customHeight="1">
      <c r="B85" s="44" t="s">
        <v>133</v>
      </c>
      <c r="C85" s="45" t="s">
        <v>113</v>
      </c>
      <c r="D85" s="79">
        <v>1</v>
      </c>
      <c r="E85" s="31"/>
      <c r="F85" s="31">
        <v>1</v>
      </c>
      <c r="G85" s="31">
        <v>1</v>
      </c>
      <c r="H85" s="31">
        <v>1</v>
      </c>
      <c r="I85" s="31">
        <v>1</v>
      </c>
      <c r="J85" s="31">
        <v>1</v>
      </c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6"/>
      <c r="AB85" s="24">
        <f t="shared" si="5"/>
        <v>6</v>
      </c>
      <c r="AC85" s="19" t="s">
        <v>145</v>
      </c>
    </row>
    <row r="86" spans="2:29" ht="22.5" customHeight="1">
      <c r="B86" s="44" t="s">
        <v>134</v>
      </c>
      <c r="C86" s="45" t="s">
        <v>25</v>
      </c>
      <c r="D86" s="42">
        <v>1</v>
      </c>
      <c r="E86" s="31"/>
      <c r="F86" s="31"/>
      <c r="G86" s="31">
        <v>1</v>
      </c>
      <c r="H86" s="31">
        <v>1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6"/>
      <c r="AB86" s="24">
        <f t="shared" si="5"/>
        <v>3</v>
      </c>
      <c r="AC86" s="19" t="s">
        <v>146</v>
      </c>
    </row>
    <row r="87" spans="2:29" ht="22.5" customHeight="1">
      <c r="B87" s="44" t="s">
        <v>253</v>
      </c>
      <c r="C87" s="45" t="s">
        <v>1</v>
      </c>
      <c r="D87" s="43">
        <v>1</v>
      </c>
      <c r="E87" s="31"/>
      <c r="F87" s="31"/>
      <c r="G87" s="31">
        <v>1</v>
      </c>
      <c r="H87" s="31">
        <v>1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6"/>
      <c r="AB87" s="24">
        <f t="shared" si="5"/>
        <v>3</v>
      </c>
      <c r="AC87" s="19" t="s">
        <v>147</v>
      </c>
    </row>
    <row r="88" spans="2:29" ht="22.5" customHeight="1">
      <c r="B88" s="44" t="s">
        <v>254</v>
      </c>
      <c r="C88" s="45" t="s">
        <v>3</v>
      </c>
      <c r="D88" s="42">
        <v>1</v>
      </c>
      <c r="E88" s="31">
        <v>1</v>
      </c>
      <c r="F88" s="31"/>
      <c r="G88" s="31"/>
      <c r="H88" s="31">
        <v>1</v>
      </c>
      <c r="I88" s="31"/>
      <c r="J88" s="31">
        <v>1</v>
      </c>
      <c r="K88" s="31">
        <v>1</v>
      </c>
      <c r="L88" s="31">
        <v>1</v>
      </c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6"/>
      <c r="AB88" s="24">
        <f t="shared" si="5"/>
        <v>6</v>
      </c>
      <c r="AC88" s="19" t="s">
        <v>147</v>
      </c>
    </row>
    <row r="89" spans="2:29" ht="22.5" customHeight="1">
      <c r="B89" s="44" t="s">
        <v>255</v>
      </c>
      <c r="C89" s="45" t="s">
        <v>112</v>
      </c>
      <c r="D89" s="42">
        <v>1</v>
      </c>
      <c r="E89" s="31">
        <v>1</v>
      </c>
      <c r="F89" s="31">
        <v>1</v>
      </c>
      <c r="G89" s="14">
        <v>1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32"/>
      <c r="Z89" s="32"/>
      <c r="AA89" s="37"/>
      <c r="AB89" s="24">
        <f t="shared" si="5"/>
        <v>4</v>
      </c>
      <c r="AC89" s="19" t="s">
        <v>148</v>
      </c>
    </row>
    <row r="90" spans="2:29" ht="22.5" customHeight="1">
      <c r="B90" s="44" t="s">
        <v>256</v>
      </c>
      <c r="C90" s="45" t="s">
        <v>2</v>
      </c>
      <c r="D90" s="43">
        <v>1</v>
      </c>
      <c r="E90" s="31"/>
      <c r="F90" s="31"/>
      <c r="G90" s="31">
        <v>1</v>
      </c>
      <c r="H90" s="31">
        <v>1</v>
      </c>
      <c r="I90" s="31"/>
      <c r="J90" s="31">
        <v>1</v>
      </c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6"/>
      <c r="AB90" s="24">
        <f t="shared" si="5"/>
        <v>4</v>
      </c>
      <c r="AC90" s="19" t="s">
        <v>148</v>
      </c>
    </row>
    <row r="91" spans="2:29" ht="22.5" customHeight="1">
      <c r="B91" s="44" t="s">
        <v>257</v>
      </c>
      <c r="C91" s="45" t="s">
        <v>23</v>
      </c>
      <c r="D91" s="42">
        <v>1</v>
      </c>
      <c r="E91" s="31">
        <v>1</v>
      </c>
      <c r="F91" s="31">
        <v>1</v>
      </c>
      <c r="G91" s="31">
        <v>1</v>
      </c>
      <c r="H91" s="31">
        <v>1</v>
      </c>
      <c r="I91" s="31">
        <v>1</v>
      </c>
      <c r="J91" s="31">
        <v>1</v>
      </c>
      <c r="K91" s="31">
        <v>1</v>
      </c>
      <c r="L91" s="31">
        <v>1</v>
      </c>
      <c r="M91" s="31"/>
      <c r="N91" s="31"/>
      <c r="O91" s="31"/>
      <c r="P91" s="31"/>
      <c r="Q91" s="31"/>
      <c r="R91" s="31"/>
      <c r="S91" s="31"/>
      <c r="T91" s="31"/>
      <c r="U91" s="31"/>
      <c r="V91" s="31">
        <v>1</v>
      </c>
      <c r="W91" s="31"/>
      <c r="X91" s="31"/>
      <c r="Y91" s="31"/>
      <c r="Z91" s="31"/>
      <c r="AA91" s="36"/>
      <c r="AB91" s="104">
        <f t="shared" si="5"/>
        <v>10</v>
      </c>
      <c r="AC91" s="19" t="s">
        <v>148</v>
      </c>
    </row>
    <row r="92" spans="2:29" ht="22.5" customHeight="1">
      <c r="B92" s="44" t="s">
        <v>258</v>
      </c>
      <c r="C92" s="45" t="s">
        <v>108</v>
      </c>
      <c r="D92" s="79">
        <v>1</v>
      </c>
      <c r="E92" s="31">
        <v>1</v>
      </c>
      <c r="F92" s="31">
        <v>1</v>
      </c>
      <c r="G92" s="31">
        <v>1</v>
      </c>
      <c r="H92" s="31">
        <v>1</v>
      </c>
      <c r="I92" s="31">
        <v>1</v>
      </c>
      <c r="J92" s="31">
        <v>1</v>
      </c>
      <c r="K92" s="31">
        <v>1</v>
      </c>
      <c r="L92" s="31"/>
      <c r="M92" s="31"/>
      <c r="N92" s="31"/>
      <c r="O92" s="31"/>
      <c r="P92" s="31"/>
      <c r="Q92" s="31"/>
      <c r="R92" s="31"/>
      <c r="S92" s="31"/>
      <c r="T92" s="31"/>
      <c r="U92" s="31">
        <v>1</v>
      </c>
      <c r="V92" s="31">
        <v>1</v>
      </c>
      <c r="W92" s="31"/>
      <c r="X92" s="31"/>
      <c r="Y92" s="31"/>
      <c r="Z92" s="31"/>
      <c r="AA92" s="36">
        <v>1</v>
      </c>
      <c r="AB92" s="104">
        <f t="shared" si="5"/>
        <v>11</v>
      </c>
      <c r="AC92" s="19" t="s">
        <v>148</v>
      </c>
    </row>
    <row r="93" spans="2:29" ht="22.5" customHeight="1">
      <c r="B93" s="44" t="s">
        <v>259</v>
      </c>
      <c r="C93" s="45" t="s">
        <v>4</v>
      </c>
      <c r="D93" s="43"/>
      <c r="E93" s="31"/>
      <c r="F93" s="31"/>
      <c r="G93" s="31"/>
      <c r="H93" s="31"/>
      <c r="I93" s="31"/>
      <c r="J93" s="31"/>
      <c r="K93" s="31">
        <v>1</v>
      </c>
      <c r="L93" s="31"/>
      <c r="M93" s="31"/>
      <c r="N93" s="31">
        <v>1</v>
      </c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6"/>
      <c r="AB93" s="24">
        <f t="shared" si="5"/>
        <v>2</v>
      </c>
      <c r="AC93" s="19" t="s">
        <v>148</v>
      </c>
    </row>
    <row r="94" spans="2:29" ht="22.5" customHeight="1" thickBot="1">
      <c r="B94" s="8" t="s">
        <v>260</v>
      </c>
      <c r="C94" s="68" t="s">
        <v>114</v>
      </c>
      <c r="D94" s="80">
        <v>1</v>
      </c>
      <c r="E94" s="53"/>
      <c r="F94" s="53">
        <v>1</v>
      </c>
      <c r="G94" s="53">
        <v>1</v>
      </c>
      <c r="H94" s="53">
        <v>1</v>
      </c>
      <c r="I94" s="53">
        <v>1</v>
      </c>
      <c r="J94" s="53">
        <v>1</v>
      </c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63"/>
      <c r="AB94" s="25">
        <f t="shared" si="5"/>
        <v>6</v>
      </c>
      <c r="AC94" s="20" t="s">
        <v>146</v>
      </c>
    </row>
    <row r="95" spans="2:29" ht="22.5" customHeight="1" thickBot="1">
      <c r="B95" s="127" t="s">
        <v>239</v>
      </c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9"/>
    </row>
    <row r="96" spans="2:29" ht="22.5" customHeight="1">
      <c r="B96" s="4" t="s">
        <v>154</v>
      </c>
      <c r="C96" s="84" t="s">
        <v>68</v>
      </c>
      <c r="D96" s="56">
        <v>1</v>
      </c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3"/>
      <c r="AB96" s="23">
        <f aca="true" t="shared" si="6" ref="AB96:AB118">SUM(D96:AA96)</f>
        <v>1</v>
      </c>
      <c r="AC96" s="18" t="s">
        <v>149</v>
      </c>
    </row>
    <row r="97" spans="2:29" ht="22.5" customHeight="1">
      <c r="B97" s="44" t="s">
        <v>153</v>
      </c>
      <c r="C97" s="85" t="s">
        <v>91</v>
      </c>
      <c r="D97" s="42">
        <v>1</v>
      </c>
      <c r="E97" s="31"/>
      <c r="F97" s="31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32"/>
      <c r="Z97" s="32"/>
      <c r="AA97" s="37"/>
      <c r="AB97" s="24">
        <f t="shared" si="6"/>
        <v>1</v>
      </c>
      <c r="AC97" s="19" t="s">
        <v>149</v>
      </c>
    </row>
    <row r="98" spans="2:29" ht="22.5" customHeight="1">
      <c r="B98" s="44" t="s">
        <v>155</v>
      </c>
      <c r="C98" s="85" t="s">
        <v>237</v>
      </c>
      <c r="D98" s="42">
        <v>1</v>
      </c>
      <c r="E98" s="31"/>
      <c r="F98" s="31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32"/>
      <c r="Z98" s="32"/>
      <c r="AA98" s="37"/>
      <c r="AB98" s="24">
        <f t="shared" si="6"/>
        <v>1</v>
      </c>
      <c r="AC98" s="19" t="s">
        <v>149</v>
      </c>
    </row>
    <row r="99" spans="2:29" ht="22.5" customHeight="1">
      <c r="B99" s="44" t="s">
        <v>156</v>
      </c>
      <c r="C99" s="85" t="s">
        <v>88</v>
      </c>
      <c r="D99" s="42">
        <v>1</v>
      </c>
      <c r="E99" s="31"/>
      <c r="F99" s="31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32"/>
      <c r="Z99" s="32"/>
      <c r="AA99" s="37"/>
      <c r="AB99" s="24">
        <f t="shared" si="6"/>
        <v>1</v>
      </c>
      <c r="AC99" s="19" t="s">
        <v>149</v>
      </c>
    </row>
    <row r="100" spans="2:29" ht="22.5" customHeight="1">
      <c r="B100" s="44" t="s">
        <v>157</v>
      </c>
      <c r="C100" s="85" t="s">
        <v>89</v>
      </c>
      <c r="D100" s="42">
        <v>1</v>
      </c>
      <c r="E100" s="31"/>
      <c r="F100" s="31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32"/>
      <c r="Z100" s="32"/>
      <c r="AA100" s="37"/>
      <c r="AB100" s="24">
        <f t="shared" si="6"/>
        <v>1</v>
      </c>
      <c r="AC100" s="19" t="s">
        <v>149</v>
      </c>
    </row>
    <row r="101" spans="2:29" ht="22.5" customHeight="1">
      <c r="B101" s="44" t="s">
        <v>158</v>
      </c>
      <c r="C101" s="85" t="s">
        <v>90</v>
      </c>
      <c r="D101" s="42">
        <v>1</v>
      </c>
      <c r="E101" s="31"/>
      <c r="F101" s="31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32"/>
      <c r="Z101" s="32"/>
      <c r="AA101" s="37"/>
      <c r="AB101" s="24">
        <f t="shared" si="6"/>
        <v>1</v>
      </c>
      <c r="AC101" s="19" t="s">
        <v>149</v>
      </c>
    </row>
    <row r="102" spans="2:29" ht="22.5" customHeight="1">
      <c r="B102" s="44" t="s">
        <v>159</v>
      </c>
      <c r="C102" s="91" t="s">
        <v>75</v>
      </c>
      <c r="D102" s="42">
        <v>1</v>
      </c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8"/>
      <c r="AB102" s="24">
        <f t="shared" si="6"/>
        <v>1</v>
      </c>
      <c r="AC102" s="19" t="s">
        <v>148</v>
      </c>
    </row>
    <row r="103" spans="2:29" ht="22.5" customHeight="1">
      <c r="B103" s="44" t="s">
        <v>160</v>
      </c>
      <c r="C103" s="91" t="s">
        <v>76</v>
      </c>
      <c r="D103" s="42">
        <v>1</v>
      </c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8"/>
      <c r="AB103" s="24">
        <f t="shared" si="6"/>
        <v>1</v>
      </c>
      <c r="AC103" s="19" t="s">
        <v>148</v>
      </c>
    </row>
    <row r="104" spans="2:29" ht="22.5" customHeight="1">
      <c r="B104" s="44" t="s">
        <v>161</v>
      </c>
      <c r="C104" s="91" t="s">
        <v>77</v>
      </c>
      <c r="D104" s="42">
        <v>1</v>
      </c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8"/>
      <c r="AB104" s="24">
        <f t="shared" si="6"/>
        <v>1</v>
      </c>
      <c r="AC104" s="19" t="s">
        <v>148</v>
      </c>
    </row>
    <row r="105" spans="2:29" ht="22.5" customHeight="1">
      <c r="B105" s="44" t="s">
        <v>162</v>
      </c>
      <c r="C105" s="85" t="s">
        <v>78</v>
      </c>
      <c r="D105" s="42">
        <v>1</v>
      </c>
      <c r="E105" s="31">
        <v>1</v>
      </c>
      <c r="F105" s="31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32"/>
      <c r="Z105" s="32"/>
      <c r="AA105" s="37"/>
      <c r="AB105" s="24">
        <f t="shared" si="6"/>
        <v>2</v>
      </c>
      <c r="AC105" s="19" t="s">
        <v>148</v>
      </c>
    </row>
    <row r="106" spans="2:29" ht="22.5" customHeight="1">
      <c r="B106" s="44" t="s">
        <v>163</v>
      </c>
      <c r="C106" s="85" t="s">
        <v>79</v>
      </c>
      <c r="D106" s="42">
        <v>1</v>
      </c>
      <c r="E106" s="31"/>
      <c r="F106" s="31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32"/>
      <c r="Z106" s="32"/>
      <c r="AA106" s="37"/>
      <c r="AB106" s="24">
        <f t="shared" si="6"/>
        <v>1</v>
      </c>
      <c r="AC106" s="19" t="s">
        <v>149</v>
      </c>
    </row>
    <row r="107" spans="2:29" ht="22.5" customHeight="1">
      <c r="B107" s="44" t="s">
        <v>164</v>
      </c>
      <c r="C107" s="85" t="s">
        <v>74</v>
      </c>
      <c r="D107" s="42">
        <v>1</v>
      </c>
      <c r="E107" s="31"/>
      <c r="F107" s="31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32"/>
      <c r="Z107" s="32"/>
      <c r="AA107" s="37"/>
      <c r="AB107" s="24">
        <f t="shared" si="6"/>
        <v>1</v>
      </c>
      <c r="AC107" s="19" t="s">
        <v>149</v>
      </c>
    </row>
    <row r="108" spans="2:29" ht="22.5" customHeight="1">
      <c r="B108" s="44" t="s">
        <v>261</v>
      </c>
      <c r="C108" s="85" t="s">
        <v>83</v>
      </c>
      <c r="D108" s="42">
        <v>1</v>
      </c>
      <c r="E108" s="31"/>
      <c r="F108" s="31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32"/>
      <c r="Z108" s="32"/>
      <c r="AA108" s="37"/>
      <c r="AB108" s="24">
        <f t="shared" si="6"/>
        <v>1</v>
      </c>
      <c r="AC108" s="19" t="s">
        <v>148</v>
      </c>
    </row>
    <row r="109" spans="2:29" ht="22.5" customHeight="1">
      <c r="B109" s="44" t="s">
        <v>262</v>
      </c>
      <c r="C109" s="85" t="s">
        <v>84</v>
      </c>
      <c r="D109" s="42">
        <v>1</v>
      </c>
      <c r="E109" s="31"/>
      <c r="F109" s="31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32"/>
      <c r="Z109" s="32"/>
      <c r="AA109" s="37"/>
      <c r="AB109" s="24">
        <f t="shared" si="6"/>
        <v>1</v>
      </c>
      <c r="AC109" s="19" t="s">
        <v>148</v>
      </c>
    </row>
    <row r="110" spans="2:29" ht="22.5" customHeight="1">
      <c r="B110" s="44" t="s">
        <v>263</v>
      </c>
      <c r="C110" s="85" t="s">
        <v>80</v>
      </c>
      <c r="D110" s="42">
        <v>1</v>
      </c>
      <c r="E110" s="31"/>
      <c r="F110" s="31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32"/>
      <c r="Z110" s="32"/>
      <c r="AA110" s="37"/>
      <c r="AB110" s="24">
        <f t="shared" si="6"/>
        <v>1</v>
      </c>
      <c r="AC110" s="19" t="s">
        <v>148</v>
      </c>
    </row>
    <row r="111" spans="2:29" ht="22.5" customHeight="1">
      <c r="B111" s="44" t="s">
        <v>264</v>
      </c>
      <c r="C111" s="85" t="s">
        <v>85</v>
      </c>
      <c r="D111" s="42">
        <v>1</v>
      </c>
      <c r="E111" s="31"/>
      <c r="F111" s="31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32"/>
      <c r="Z111" s="32"/>
      <c r="AA111" s="37"/>
      <c r="AB111" s="24">
        <f t="shared" si="6"/>
        <v>1</v>
      </c>
      <c r="AC111" s="19" t="s">
        <v>148</v>
      </c>
    </row>
    <row r="112" spans="2:29" ht="22.5" customHeight="1">
      <c r="B112" s="44" t="s">
        <v>265</v>
      </c>
      <c r="C112" s="85" t="s">
        <v>86</v>
      </c>
      <c r="D112" s="42">
        <v>1</v>
      </c>
      <c r="E112" s="31"/>
      <c r="F112" s="31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32"/>
      <c r="Z112" s="32"/>
      <c r="AA112" s="37"/>
      <c r="AB112" s="24">
        <f t="shared" si="6"/>
        <v>1</v>
      </c>
      <c r="AC112" s="19" t="s">
        <v>148</v>
      </c>
    </row>
    <row r="113" spans="2:29" ht="22.5" customHeight="1">
      <c r="B113" s="44" t="s">
        <v>266</v>
      </c>
      <c r="C113" s="85" t="s">
        <v>87</v>
      </c>
      <c r="D113" s="42">
        <v>1</v>
      </c>
      <c r="E113" s="31"/>
      <c r="F113" s="31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32"/>
      <c r="Z113" s="32"/>
      <c r="AA113" s="37"/>
      <c r="AB113" s="24">
        <f t="shared" si="6"/>
        <v>1</v>
      </c>
      <c r="AC113" s="19" t="s">
        <v>148</v>
      </c>
    </row>
    <row r="114" spans="2:29" ht="22.5" customHeight="1">
      <c r="B114" s="44" t="s">
        <v>267</v>
      </c>
      <c r="C114" s="85" t="s">
        <v>81</v>
      </c>
      <c r="D114" s="42">
        <v>1</v>
      </c>
      <c r="E114" s="31"/>
      <c r="F114" s="31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32"/>
      <c r="Z114" s="32"/>
      <c r="AA114" s="37"/>
      <c r="AB114" s="24">
        <f t="shared" si="6"/>
        <v>1</v>
      </c>
      <c r="AC114" s="19" t="s">
        <v>148</v>
      </c>
    </row>
    <row r="115" spans="2:29" ht="22.5" customHeight="1">
      <c r="B115" s="44" t="s">
        <v>268</v>
      </c>
      <c r="C115" s="85" t="s">
        <v>82</v>
      </c>
      <c r="D115" s="42">
        <v>1</v>
      </c>
      <c r="E115" s="31"/>
      <c r="F115" s="31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32"/>
      <c r="Z115" s="32"/>
      <c r="AA115" s="37"/>
      <c r="AB115" s="24">
        <f t="shared" si="6"/>
        <v>1</v>
      </c>
      <c r="AC115" s="19" t="s">
        <v>148</v>
      </c>
    </row>
    <row r="116" spans="2:29" ht="22.5" customHeight="1">
      <c r="B116" s="44" t="s">
        <v>269</v>
      </c>
      <c r="C116" s="85" t="s">
        <v>119</v>
      </c>
      <c r="D116" s="42">
        <v>1</v>
      </c>
      <c r="E116" s="31"/>
      <c r="F116" s="31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32"/>
      <c r="Z116" s="32"/>
      <c r="AA116" s="37"/>
      <c r="AB116" s="24">
        <f t="shared" si="6"/>
        <v>1</v>
      </c>
      <c r="AC116" s="19" t="s">
        <v>148</v>
      </c>
    </row>
    <row r="117" spans="2:29" ht="22.5" customHeight="1">
      <c r="B117" s="44" t="s">
        <v>270</v>
      </c>
      <c r="C117" s="85" t="s">
        <v>120</v>
      </c>
      <c r="D117" s="42">
        <v>1</v>
      </c>
      <c r="E117" s="31"/>
      <c r="F117" s="31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32"/>
      <c r="Z117" s="32"/>
      <c r="AA117" s="37"/>
      <c r="AB117" s="24">
        <f t="shared" si="6"/>
        <v>1</v>
      </c>
      <c r="AC117" s="19" t="s">
        <v>148</v>
      </c>
    </row>
    <row r="118" spans="2:29" ht="22.5" customHeight="1" thickBot="1">
      <c r="B118" s="49" t="s">
        <v>271</v>
      </c>
      <c r="C118" s="117" t="s">
        <v>121</v>
      </c>
      <c r="D118" s="65">
        <v>1</v>
      </c>
      <c r="E118" s="53"/>
      <c r="F118" s="53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75"/>
      <c r="Z118" s="75"/>
      <c r="AA118" s="76"/>
      <c r="AB118" s="50">
        <f t="shared" si="6"/>
        <v>1</v>
      </c>
      <c r="AC118" s="51" t="s">
        <v>148</v>
      </c>
    </row>
    <row r="119" spans="2:29" ht="22.5" customHeight="1" thickBot="1">
      <c r="B119" s="121" t="s">
        <v>211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3"/>
    </row>
    <row r="120" spans="2:29" ht="22.5" customHeight="1">
      <c r="B120" s="4" t="s">
        <v>197</v>
      </c>
      <c r="C120" s="95" t="s">
        <v>102</v>
      </c>
      <c r="D120" s="56">
        <v>1</v>
      </c>
      <c r="E120" s="55"/>
      <c r="F120" s="55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93"/>
      <c r="Z120" s="93"/>
      <c r="AA120" s="94">
        <v>1</v>
      </c>
      <c r="AB120" s="23">
        <f aca="true" t="shared" si="7" ref="AB120:AB129">SUM(D120:AA120)</f>
        <v>2</v>
      </c>
      <c r="AC120" s="18" t="s">
        <v>148</v>
      </c>
    </row>
    <row r="121" spans="2:29" ht="22.5" customHeight="1">
      <c r="B121" s="44" t="s">
        <v>198</v>
      </c>
      <c r="C121" s="85" t="s">
        <v>93</v>
      </c>
      <c r="D121" s="42">
        <v>1</v>
      </c>
      <c r="E121" s="31"/>
      <c r="F121" s="31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32"/>
      <c r="Z121" s="32"/>
      <c r="AA121" s="37">
        <v>1</v>
      </c>
      <c r="AB121" s="24">
        <f t="shared" si="7"/>
        <v>2</v>
      </c>
      <c r="AC121" s="19" t="s">
        <v>148</v>
      </c>
    </row>
    <row r="122" spans="2:29" ht="22.5" customHeight="1">
      <c r="B122" s="44" t="s">
        <v>199</v>
      </c>
      <c r="C122" s="85" t="s">
        <v>94</v>
      </c>
      <c r="D122" s="42">
        <v>1</v>
      </c>
      <c r="E122" s="31"/>
      <c r="F122" s="31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32"/>
      <c r="Z122" s="32"/>
      <c r="AA122" s="37">
        <v>1</v>
      </c>
      <c r="AB122" s="24">
        <f t="shared" si="7"/>
        <v>2</v>
      </c>
      <c r="AC122" s="19" t="s">
        <v>148</v>
      </c>
    </row>
    <row r="123" spans="2:29" ht="22.5" customHeight="1">
      <c r="B123" s="44" t="s">
        <v>200</v>
      </c>
      <c r="C123" s="85" t="s">
        <v>96</v>
      </c>
      <c r="D123" s="42">
        <v>1</v>
      </c>
      <c r="E123" s="31"/>
      <c r="F123" s="31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32"/>
      <c r="Z123" s="32"/>
      <c r="AA123" s="37">
        <v>1</v>
      </c>
      <c r="AB123" s="24">
        <f t="shared" si="7"/>
        <v>2</v>
      </c>
      <c r="AC123" s="19" t="s">
        <v>148</v>
      </c>
    </row>
    <row r="124" spans="2:29" ht="22.5" customHeight="1">
      <c r="B124" s="44" t="s">
        <v>201</v>
      </c>
      <c r="C124" s="85" t="s">
        <v>97</v>
      </c>
      <c r="D124" s="42">
        <v>1</v>
      </c>
      <c r="E124" s="31"/>
      <c r="F124" s="31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32"/>
      <c r="Z124" s="32"/>
      <c r="AA124" s="37">
        <v>1</v>
      </c>
      <c r="AB124" s="24">
        <f t="shared" si="7"/>
        <v>2</v>
      </c>
      <c r="AC124" s="19" t="s">
        <v>148</v>
      </c>
    </row>
    <row r="125" spans="2:29" ht="22.5" customHeight="1">
      <c r="B125" s="44" t="s">
        <v>202</v>
      </c>
      <c r="C125" s="85" t="s">
        <v>98</v>
      </c>
      <c r="D125" s="42">
        <v>1</v>
      </c>
      <c r="E125" s="31"/>
      <c r="F125" s="31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32"/>
      <c r="Z125" s="32"/>
      <c r="AA125" s="37">
        <v>1</v>
      </c>
      <c r="AB125" s="24">
        <f t="shared" si="7"/>
        <v>2</v>
      </c>
      <c r="AC125" s="19" t="s">
        <v>148</v>
      </c>
    </row>
    <row r="126" spans="2:29" ht="22.5" customHeight="1">
      <c r="B126" s="44" t="s">
        <v>203</v>
      </c>
      <c r="C126" s="85" t="s">
        <v>99</v>
      </c>
      <c r="D126" s="42">
        <v>1</v>
      </c>
      <c r="E126" s="31"/>
      <c r="F126" s="31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32"/>
      <c r="Z126" s="32"/>
      <c r="AA126" s="37">
        <v>1</v>
      </c>
      <c r="AB126" s="24">
        <f t="shared" si="7"/>
        <v>2</v>
      </c>
      <c r="AC126" s="19" t="s">
        <v>148</v>
      </c>
    </row>
    <row r="127" spans="2:29" ht="22.5" customHeight="1">
      <c r="B127" s="44" t="s">
        <v>204</v>
      </c>
      <c r="C127" s="85" t="s">
        <v>100</v>
      </c>
      <c r="D127" s="42">
        <v>1</v>
      </c>
      <c r="E127" s="31"/>
      <c r="F127" s="31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32"/>
      <c r="Z127" s="32"/>
      <c r="AA127" s="37">
        <v>1</v>
      </c>
      <c r="AB127" s="24">
        <f t="shared" si="7"/>
        <v>2</v>
      </c>
      <c r="AC127" s="19" t="s">
        <v>148</v>
      </c>
    </row>
    <row r="128" spans="2:29" ht="22.5" customHeight="1">
      <c r="B128" s="44" t="s">
        <v>205</v>
      </c>
      <c r="C128" s="85" t="s">
        <v>101</v>
      </c>
      <c r="D128" s="42">
        <v>1</v>
      </c>
      <c r="E128" s="31"/>
      <c r="F128" s="31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32"/>
      <c r="Z128" s="32"/>
      <c r="AA128" s="37">
        <v>1</v>
      </c>
      <c r="AB128" s="24">
        <f t="shared" si="7"/>
        <v>2</v>
      </c>
      <c r="AC128" s="19" t="s">
        <v>148</v>
      </c>
    </row>
    <row r="129" spans="2:29" ht="22.5" customHeight="1" thickBot="1">
      <c r="B129" s="8" t="s">
        <v>206</v>
      </c>
      <c r="C129" s="61" t="s">
        <v>92</v>
      </c>
      <c r="D129" s="67">
        <v>1</v>
      </c>
      <c r="E129" s="33">
        <v>1</v>
      </c>
      <c r="F129" s="33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34"/>
      <c r="Z129" s="34"/>
      <c r="AA129" s="38">
        <v>1</v>
      </c>
      <c r="AB129" s="25">
        <f t="shared" si="7"/>
        <v>3</v>
      </c>
      <c r="AC129" s="20" t="s">
        <v>148</v>
      </c>
    </row>
    <row r="130" spans="2:29" ht="22.5" customHeight="1" thickBot="1">
      <c r="B130" s="86" t="s">
        <v>236</v>
      </c>
      <c r="C130" s="87" t="s">
        <v>0</v>
      </c>
      <c r="D130" s="103">
        <f aca="true" t="shared" si="8" ref="D130:AA130">SUM(D4:D129)</f>
        <v>105</v>
      </c>
      <c r="E130" s="103">
        <f t="shared" si="8"/>
        <v>24</v>
      </c>
      <c r="F130" s="88">
        <f t="shared" si="8"/>
        <v>11</v>
      </c>
      <c r="G130" s="88">
        <f t="shared" si="8"/>
        <v>18</v>
      </c>
      <c r="H130" s="103">
        <f t="shared" si="8"/>
        <v>27</v>
      </c>
      <c r="I130" s="88">
        <f t="shared" si="8"/>
        <v>7</v>
      </c>
      <c r="J130" s="88">
        <f t="shared" si="8"/>
        <v>19</v>
      </c>
      <c r="K130" s="88">
        <f t="shared" si="8"/>
        <v>6</v>
      </c>
      <c r="L130" s="103">
        <f t="shared" si="8"/>
        <v>29</v>
      </c>
      <c r="M130" s="88">
        <f t="shared" si="8"/>
        <v>6</v>
      </c>
      <c r="N130" s="88">
        <f t="shared" si="8"/>
        <v>8</v>
      </c>
      <c r="O130" s="88">
        <f t="shared" si="8"/>
        <v>7</v>
      </c>
      <c r="P130" s="88">
        <f t="shared" si="8"/>
        <v>2</v>
      </c>
      <c r="Q130" s="88">
        <f t="shared" si="8"/>
        <v>2</v>
      </c>
      <c r="R130" s="88">
        <f t="shared" si="8"/>
        <v>1</v>
      </c>
      <c r="S130" s="88">
        <f t="shared" si="8"/>
        <v>1</v>
      </c>
      <c r="T130" s="88">
        <f t="shared" si="8"/>
        <v>2</v>
      </c>
      <c r="U130" s="88">
        <f t="shared" si="8"/>
        <v>4</v>
      </c>
      <c r="V130" s="88">
        <f t="shared" si="8"/>
        <v>15</v>
      </c>
      <c r="W130" s="88">
        <f t="shared" si="8"/>
        <v>13</v>
      </c>
      <c r="X130" s="88">
        <f t="shared" si="8"/>
        <v>14</v>
      </c>
      <c r="Y130" s="103">
        <f t="shared" si="8"/>
        <v>24</v>
      </c>
      <c r="Z130" s="88">
        <f t="shared" si="8"/>
        <v>20</v>
      </c>
      <c r="AA130" s="103">
        <f t="shared" si="8"/>
        <v>30</v>
      </c>
      <c r="AB130" s="89"/>
      <c r="AC130" s="90"/>
    </row>
  </sheetData>
  <sheetProtection/>
  <mergeCells count="12">
    <mergeCell ref="B95:AC95"/>
    <mergeCell ref="B71:AC71"/>
    <mergeCell ref="B119:AC119"/>
    <mergeCell ref="B3:AC3"/>
    <mergeCell ref="B9:AC9"/>
    <mergeCell ref="B15:AC15"/>
    <mergeCell ref="B20:AC20"/>
    <mergeCell ref="B27:AC27"/>
    <mergeCell ref="B37:AC37"/>
    <mergeCell ref="B64:AC64"/>
    <mergeCell ref="B75:AC75"/>
    <mergeCell ref="B83:AC8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B50:B56 B58:B63 B108:B118" twoDigitTextYear="1"/>
    <ignoredError sqref="B1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Cvičenia</dc:title>
  <dc:subject/>
  <dc:creator>RNDr. Marta Krajčíová</dc:creator>
  <cp:keywords/>
  <dc:description/>
  <cp:lastModifiedBy>mk</cp:lastModifiedBy>
  <cp:lastPrinted>2010-02-01T18:30:30Z</cp:lastPrinted>
  <dcterms:created xsi:type="dcterms:W3CDTF">2006-05-04T12:28:58Z</dcterms:created>
  <dcterms:modified xsi:type="dcterms:W3CDTF">2012-09-30T14:37:06Z</dcterms:modified>
  <cp:category/>
  <cp:version/>
  <cp:contentType/>
  <cp:contentStatus/>
</cp:coreProperties>
</file>